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85" windowHeight="6990" activeTab="0"/>
  </bookViews>
  <sheets>
    <sheet name="tavola 23.3" sheetId="1" r:id="rId1"/>
  </sheets>
  <definedNames>
    <definedName name="_xlnm.Print_Area" localSheetId="0">'tavola 23.3'!$A$1:$G$146</definedName>
  </definedNames>
  <calcPr fullCalcOnLoad="1"/>
</workbook>
</file>

<file path=xl/sharedStrings.xml><?xml version="1.0" encoding="utf-8"?>
<sst xmlns="http://schemas.openxmlformats.org/spreadsheetml/2006/main" count="155" uniqueCount="144">
  <si>
    <t>Totale</t>
  </si>
  <si>
    <t>Torino</t>
  </si>
  <si>
    <t>Vercelli</t>
  </si>
  <si>
    <t>Biella</t>
  </si>
  <si>
    <t>Verbano-Cusio-Ossola</t>
  </si>
  <si>
    <t>Novara</t>
  </si>
  <si>
    <t>Cuneo</t>
  </si>
  <si>
    <t>Asti</t>
  </si>
  <si>
    <t>Alessandria</t>
  </si>
  <si>
    <t>Piemonte</t>
  </si>
  <si>
    <t>Varese</t>
  </si>
  <si>
    <t>Como</t>
  </si>
  <si>
    <t>Lecco</t>
  </si>
  <si>
    <t>Sondrio</t>
  </si>
  <si>
    <t>Milano</t>
  </si>
  <si>
    <t>Bergamo</t>
  </si>
  <si>
    <t>Brescia</t>
  </si>
  <si>
    <t>Pavia</t>
  </si>
  <si>
    <t>Lodi</t>
  </si>
  <si>
    <t>Cremona</t>
  </si>
  <si>
    <t>Mantova</t>
  </si>
  <si>
    <t>Lombardia</t>
  </si>
  <si>
    <t>Bolzano-Bozen</t>
  </si>
  <si>
    <t>Trento</t>
  </si>
  <si>
    <t>Trentino-Alto Adige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</si>
  <si>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</si>
  <si>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</si>
  <si>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</si>
  <si>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</si>
  <si>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</si>
  <si>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</si>
  <si>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</si>
  <si>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</si>
  <si>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Pordenone</t>
  </si>
  <si>
    <t>Udine</t>
  </si>
  <si>
    <t>Gorizia</t>
  </si>
  <si>
    <t>Trieste</t>
  </si>
  <si>
    <t>Friuli-Venezia Giulia</t>
  </si>
  <si>
    <t>Imperia</t>
  </si>
  <si>
    <t>Savona</t>
  </si>
  <si>
    <t>Genova</t>
  </si>
  <si>
    <t>La Spezia</t>
  </si>
  <si>
    <t>Liguria</t>
  </si>
  <si>
    <t xml:space="preserve">Piacenza </t>
  </si>
  <si>
    <t>Parma</t>
  </si>
  <si>
    <t>Reggio nell'Emilia</t>
  </si>
  <si>
    <t>Modena</t>
  </si>
  <si>
    <t xml:space="preserve">Bologna </t>
  </si>
  <si>
    <t>Ferrara</t>
  </si>
  <si>
    <t>Ravenna</t>
  </si>
  <si>
    <t>Forlì-Cesena</t>
  </si>
  <si>
    <t>Rimini</t>
  </si>
  <si>
    <t>Emilia-Romagna</t>
  </si>
  <si>
    <t>Massa-Carrara</t>
  </si>
  <si>
    <t>Lucca</t>
  </si>
  <si>
    <t>Pistoia</t>
  </si>
  <si>
    <t>Firenze</t>
  </si>
  <si>
    <t>Prato</t>
  </si>
  <si>
    <t>Livorno</t>
  </si>
  <si>
    <t>Pisa</t>
  </si>
  <si>
    <t>Arezzo</t>
  </si>
  <si>
    <t>Siena</t>
  </si>
  <si>
    <t>Grosseto</t>
  </si>
  <si>
    <t>Toscana</t>
  </si>
  <si>
    <t>Perugia</t>
  </si>
  <si>
    <t>Terni</t>
  </si>
  <si>
    <t>Umbria</t>
  </si>
  <si>
    <t>Pesaro e Urbino</t>
  </si>
  <si>
    <t>Ancona</t>
  </si>
  <si>
    <t>Macerata</t>
  </si>
  <si>
    <t>Ascoli Piceno</t>
  </si>
  <si>
    <t>Marche</t>
  </si>
  <si>
    <t>Viterbo</t>
  </si>
  <si>
    <t>Rieti</t>
  </si>
  <si>
    <t>Roma</t>
  </si>
  <si>
    <t>Latina</t>
  </si>
  <si>
    <t>Frosinone</t>
  </si>
  <si>
    <t>Lazio</t>
  </si>
  <si>
    <t>L'Aquila</t>
  </si>
  <si>
    <t>Teramo</t>
  </si>
  <si>
    <t>Pescara</t>
  </si>
  <si>
    <t>Chieti</t>
  </si>
  <si>
    <t>Abruzzo</t>
  </si>
  <si>
    <t>Isernia</t>
  </si>
  <si>
    <t>Campobasso</t>
  </si>
  <si>
    <t>Molise</t>
  </si>
  <si>
    <t>Caserta</t>
  </si>
  <si>
    <t>Benevento</t>
  </si>
  <si>
    <t>Napoli</t>
  </si>
  <si>
    <t>Avellino</t>
  </si>
  <si>
    <t>Salerno</t>
  </si>
  <si>
    <t>Campania</t>
  </si>
  <si>
    <t>Foggia</t>
  </si>
  <si>
    <t>Bari</t>
  </si>
  <si>
    <t>Taranto</t>
  </si>
  <si>
    <t>Brindisi</t>
  </si>
  <si>
    <t>Lecce</t>
  </si>
  <si>
    <t>Puglia</t>
  </si>
  <si>
    <t>Potenza</t>
  </si>
  <si>
    <t>Matera</t>
  </si>
  <si>
    <t>Basilicata</t>
  </si>
  <si>
    <t>Cosenza</t>
  </si>
  <si>
    <t>Crotone</t>
  </si>
  <si>
    <t>Catanzaro</t>
  </si>
  <si>
    <t>Vibo Valentia</t>
  </si>
  <si>
    <t>Reggio di Calabria</t>
  </si>
  <si>
    <t>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</si>
  <si>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</si>
  <si>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</si>
  <si>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</si>
  <si>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</si>
  <si>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</si>
  <si>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</si>
  <si>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</si>
  <si>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</si>
  <si>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</si>
  <si>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Sicilia</t>
  </si>
  <si>
    <t>Sassari</t>
  </si>
  <si>
    <t>Nuoro</t>
  </si>
  <si>
    <t>Oristano</t>
  </si>
  <si>
    <t>Cagliari</t>
  </si>
  <si>
    <t>Sardegna</t>
  </si>
  <si>
    <t>Trasferimenti di residenza</t>
  </si>
  <si>
    <t>Dall'interno</t>
  </si>
  <si>
    <t>Interprovinciali</t>
  </si>
  <si>
    <t>Italia</t>
  </si>
  <si>
    <t>Nord-ovest</t>
  </si>
  <si>
    <t>Nord-est</t>
  </si>
  <si>
    <t>Centro</t>
  </si>
  <si>
    <t>Sud</t>
  </si>
  <si>
    <t>Isole</t>
  </si>
  <si>
    <t>Valle d'Aosta/Vallée d'Aoste</t>
  </si>
  <si>
    <t>PROVINCE E
REGIONI DI 
DESTINAZIONE</t>
  </si>
  <si>
    <t>Da province della stessa regione</t>
  </si>
  <si>
    <t>Da province di altre regioni</t>
  </si>
  <si>
    <t>Intraprovinciali</t>
  </si>
  <si>
    <t>Dall'estero</t>
  </si>
  <si>
    <t>Fermo</t>
  </si>
  <si>
    <t>Barletta-Andria-Trani</t>
  </si>
  <si>
    <t>Monza e della Brianza</t>
  </si>
  <si>
    <t>.</t>
  </si>
  <si>
    <t>Sud Sardegna</t>
  </si>
  <si>
    <t>Tavola 23.3 - Iscritti per trasferimento di residenza intraprovinciale, interprovinciale e dall'estero, per provincia di destinazione - Anno 2023</t>
  </si>
  <si>
    <r>
      <t xml:space="preserve">Tavola 23.3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Iscritti per trasferimento di residenza intraprovinciale, interprovinciale e dall'estero, per provincia di destinazione - Anno 2023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</si>
</sst>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"/>
    <numFmt numFmtId="186" formatCode="0.000"/>
    <numFmt numFmtId="187" formatCode="#,##0.000"/>
    <numFmt numFmtId="188" formatCode="#,##0.0000"/>
    <numFmt numFmtId="189" formatCode="#,##0.00000"/>
    <numFmt numFmtId="190" formatCode="0.0000000"/>
    <numFmt numFmtId="191" formatCode="0.000000"/>
    <numFmt numFmtId="192" formatCode="0.00000"/>
    <numFmt numFmtId="193" formatCode="0.0000"/>
    <numFmt numFmtId="194" formatCode="_-* #,##0.0_-;\-* #,##0.0_-;_-* &quot;-&quot;_-;_-@_-"/>
    <numFmt numFmtId="195" formatCode="_-* #,##0.00_-;\-* #,##0.00_-;_-* &quot;-&quot;_-;_-@_-"/>
  </numFmts>
  <fonts count="42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3" fontId="6" fillId="0" borderId="10" xfId="0" applyNumberFormat="1" applyFont="1" applyBorder="1" applyAlignment="1">
      <alignment horizontal="centerContinuous" vertical="center"/>
    </xf>
    <xf numFmtId="3" fontId="6" fillId="0" borderId="10" xfId="0" applyNumberFormat="1" applyFont="1" applyBorder="1" applyAlignment="1">
      <alignment horizontal="centerContinuous"/>
    </xf>
    <xf numFmtId="3" fontId="6" fillId="0" borderId="0" xfId="0" applyNumberFormat="1" applyFont="1" applyBorder="1" applyAlignment="1">
      <alignment horizontal="centerContinuous"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 horizontal="centerContinuous" vertical="center"/>
    </xf>
    <xf numFmtId="49" fontId="6" fillId="0" borderId="0" xfId="0" applyNumberFormat="1" applyFont="1" applyBorder="1" applyAlignment="1">
      <alignment horizontal="centerContinuous" vertical="center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Continuous"/>
    </xf>
    <xf numFmtId="49" fontId="6" fillId="0" borderId="0" xfId="44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49" fontId="8" fillId="0" borderId="0" xfId="44" applyNumberFormat="1" applyFont="1" applyAlignment="1">
      <alignment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44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right" vertical="center"/>
    </xf>
    <xf numFmtId="49" fontId="8" fillId="0" borderId="0" xfId="44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centerContinuous" vertical="center"/>
    </xf>
    <xf numFmtId="3" fontId="6" fillId="0" borderId="11" xfId="0" applyNumberFormat="1" applyFont="1" applyBorder="1" applyAlignment="1">
      <alignment horizontal="centerContinuous"/>
    </xf>
    <xf numFmtId="3" fontId="6" fillId="0" borderId="12" xfId="0" applyNumberFormat="1" applyFont="1" applyBorder="1" applyAlignment="1">
      <alignment horizontal="centerContinuous"/>
    </xf>
    <xf numFmtId="49" fontId="6" fillId="0" borderId="10" xfId="0" applyNumberFormat="1" applyFont="1" applyBorder="1" applyAlignment="1">
      <alignment vertical="center"/>
    </xf>
    <xf numFmtId="3" fontId="6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/>
    </xf>
    <xf numFmtId="49" fontId="0" fillId="0" borderId="0" xfId="0" applyNumberFormat="1" applyBorder="1" applyAlignment="1">
      <alignment vertical="top" wrapText="1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7" fillId="0" borderId="0" xfId="44" applyNumberFormat="1" applyFont="1" applyAlignment="1">
      <alignment/>
    </xf>
    <xf numFmtId="3" fontId="7" fillId="0" borderId="0" xfId="0" applyNumberFormat="1" applyFont="1" applyAlignment="1">
      <alignment horizontal="right"/>
    </xf>
    <xf numFmtId="49" fontId="6" fillId="0" borderId="12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9" fontId="6" fillId="0" borderId="12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top" wrapText="1"/>
    </xf>
    <xf numFmtId="49" fontId="0" fillId="0" borderId="10" xfId="0" applyNumberFormat="1" applyBorder="1" applyAlignment="1">
      <alignment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tabSelected="1" workbookViewId="0" topLeftCell="A62">
      <selection activeCell="G79" sqref="G79:G145"/>
    </sheetView>
  </sheetViews>
  <sheetFormatPr defaultColWidth="9.33203125" defaultRowHeight="11.25"/>
  <cols>
    <col min="1" max="1" width="25.83203125" style="5" customWidth="1"/>
    <col min="2" max="2" width="11.66015625" style="5" customWidth="1"/>
    <col min="3" max="3" width="13.5" style="5" customWidth="1"/>
    <col min="4" max="4" width="12.33203125" style="5" customWidth="1"/>
    <col min="5" max="5" width="11.16015625" style="5" customWidth="1"/>
    <col min="6" max="6" width="10.66015625" style="5" customWidth="1"/>
    <col min="7" max="8" width="12.83203125" style="5" customWidth="1"/>
    <col min="9" max="16384" width="9.33203125" style="5" customWidth="1"/>
  </cols>
  <sheetData>
    <row r="1" spans="1:8" s="1" customFormat="1" ht="24.75" customHeight="1">
      <c r="A1" s="34" t="s">
        <v>142</v>
      </c>
      <c r="B1" s="35"/>
      <c r="C1" s="35"/>
      <c r="D1" s="35"/>
      <c r="E1" s="35"/>
      <c r="F1" s="35"/>
      <c r="G1" s="35"/>
      <c r="H1" s="31"/>
    </row>
    <row r="2" spans="1:8" ht="12.75" customHeight="1">
      <c r="A2" s="38" t="s">
        <v>132</v>
      </c>
      <c r="B2" s="25" t="s">
        <v>122</v>
      </c>
      <c r="C2" s="26"/>
      <c r="D2" s="26"/>
      <c r="E2" s="26"/>
      <c r="F2" s="26"/>
      <c r="G2" s="27"/>
      <c r="H2" s="4"/>
    </row>
    <row r="3" spans="1:8" ht="12.75" customHeight="1">
      <c r="A3" s="39"/>
      <c r="B3" s="6" t="s">
        <v>123</v>
      </c>
      <c r="C3" s="6"/>
      <c r="D3" s="6"/>
      <c r="E3" s="6"/>
      <c r="F3" s="41" t="s">
        <v>136</v>
      </c>
      <c r="G3" s="8" t="s">
        <v>0</v>
      </c>
      <c r="H3" s="8"/>
    </row>
    <row r="4" spans="1:15" ht="12.75" customHeight="1">
      <c r="A4" s="39"/>
      <c r="B4" s="8" t="s">
        <v>135</v>
      </c>
      <c r="C4" s="6" t="s">
        <v>124</v>
      </c>
      <c r="D4" s="6"/>
      <c r="E4" s="8" t="s">
        <v>0</v>
      </c>
      <c r="F4" s="42"/>
      <c r="G4" s="8"/>
      <c r="H4" s="8"/>
      <c r="I4" s="11"/>
      <c r="J4" s="11"/>
      <c r="K4" s="11"/>
      <c r="L4" s="11"/>
      <c r="M4" s="11"/>
      <c r="N4" s="11"/>
      <c r="O4" s="11"/>
    </row>
    <row r="5" spans="1:15" ht="26.25" customHeight="1">
      <c r="A5" s="40"/>
      <c r="B5" s="20"/>
      <c r="C5" s="24" t="s">
        <v>133</v>
      </c>
      <c r="D5" s="24" t="s">
        <v>134</v>
      </c>
      <c r="E5" s="28"/>
      <c r="F5" s="6"/>
      <c r="G5" s="20"/>
      <c r="H5" s="8"/>
      <c r="I5" s="11"/>
      <c r="J5" s="11"/>
      <c r="K5" s="11"/>
      <c r="L5" s="11"/>
      <c r="M5" s="11"/>
      <c r="N5" s="11"/>
      <c r="O5" s="11"/>
    </row>
    <row r="6" spans="1:15" ht="9" customHeight="1">
      <c r="A6" s="7"/>
      <c r="B6" s="4"/>
      <c r="C6" s="4"/>
      <c r="D6" s="9"/>
      <c r="E6" s="4"/>
      <c r="F6" s="4"/>
      <c r="G6" s="4"/>
      <c r="H6" s="4"/>
      <c r="I6" s="11"/>
      <c r="J6" s="11"/>
      <c r="K6" s="11"/>
      <c r="L6" s="11"/>
      <c r="M6" s="11"/>
      <c r="N6" s="11"/>
      <c r="O6" s="11"/>
    </row>
    <row r="7" spans="1:15" ht="9" customHeight="1">
      <c r="A7" s="10" t="s">
        <v>1</v>
      </c>
      <c r="B7" s="11">
        <v>47860</v>
      </c>
      <c r="C7" s="11">
        <v>4286</v>
      </c>
      <c r="D7" s="11">
        <v>14247</v>
      </c>
      <c r="E7" s="11">
        <v>66393</v>
      </c>
      <c r="F7" s="11">
        <v>15003</v>
      </c>
      <c r="G7" s="11">
        <f>+E7+F7</f>
        <v>81396</v>
      </c>
      <c r="H7" s="11"/>
      <c r="I7" s="11"/>
      <c r="J7" s="11"/>
      <c r="K7" s="11"/>
      <c r="L7" s="11"/>
      <c r="M7" s="11"/>
      <c r="N7" s="11"/>
      <c r="O7" s="11"/>
    </row>
    <row r="8" spans="1:15" ht="9" customHeight="1">
      <c r="A8" s="10" t="s">
        <v>2</v>
      </c>
      <c r="B8" s="11">
        <v>2236</v>
      </c>
      <c r="C8" s="11">
        <v>1602</v>
      </c>
      <c r="D8" s="11">
        <v>1356</v>
      </c>
      <c r="E8" s="11">
        <v>5194</v>
      </c>
      <c r="F8" s="11">
        <v>1437</v>
      </c>
      <c r="G8" s="11">
        <f aca="true" t="shared" si="0" ref="G8:G71">+E8+F8</f>
        <v>6631</v>
      </c>
      <c r="H8" s="11"/>
      <c r="I8" s="11"/>
      <c r="J8" s="11"/>
      <c r="K8" s="11"/>
      <c r="L8" s="11"/>
      <c r="M8" s="11"/>
      <c r="N8" s="11"/>
      <c r="O8" s="11"/>
    </row>
    <row r="9" spans="1:15" s="12" customFormat="1" ht="9" customHeight="1">
      <c r="A9" s="10" t="s">
        <v>3</v>
      </c>
      <c r="B9" s="11">
        <v>4415</v>
      </c>
      <c r="C9" s="11">
        <v>946</v>
      </c>
      <c r="D9" s="11">
        <v>1122</v>
      </c>
      <c r="E9" s="11">
        <v>6483</v>
      </c>
      <c r="F9" s="11">
        <v>1416</v>
      </c>
      <c r="G9" s="11">
        <f t="shared" si="0"/>
        <v>7899</v>
      </c>
      <c r="H9" s="11"/>
      <c r="I9" s="11"/>
      <c r="J9" s="11"/>
      <c r="K9" s="11"/>
      <c r="L9" s="11"/>
      <c r="M9" s="11"/>
      <c r="N9" s="11"/>
      <c r="O9" s="11"/>
    </row>
    <row r="10" spans="1:15" s="12" customFormat="1" ht="9" customHeight="1">
      <c r="A10" s="10" t="s">
        <v>4</v>
      </c>
      <c r="B10" s="11">
        <v>3351</v>
      </c>
      <c r="C10" s="11">
        <v>471</v>
      </c>
      <c r="D10" s="11">
        <v>1443</v>
      </c>
      <c r="E10" s="11">
        <v>5265</v>
      </c>
      <c r="F10" s="11">
        <v>1184</v>
      </c>
      <c r="G10" s="11">
        <f t="shared" si="0"/>
        <v>6449</v>
      </c>
      <c r="H10" s="11"/>
      <c r="I10" s="11"/>
      <c r="J10" s="11"/>
      <c r="K10" s="11"/>
      <c r="L10" s="11"/>
      <c r="M10" s="11"/>
      <c r="N10" s="11"/>
      <c r="O10" s="11"/>
    </row>
    <row r="11" spans="1:15" ht="9" customHeight="1">
      <c r="A11" s="10" t="s">
        <v>5</v>
      </c>
      <c r="B11" s="11">
        <v>6772</v>
      </c>
      <c r="C11" s="11">
        <v>1243</v>
      </c>
      <c r="D11" s="11">
        <v>4347</v>
      </c>
      <c r="E11" s="11">
        <v>12362</v>
      </c>
      <c r="F11" s="11">
        <v>3282</v>
      </c>
      <c r="G11" s="11">
        <f t="shared" si="0"/>
        <v>15644</v>
      </c>
      <c r="H11" s="11"/>
      <c r="I11" s="11"/>
      <c r="J11" s="11"/>
      <c r="K11" s="11"/>
      <c r="L11" s="11"/>
      <c r="M11" s="11"/>
      <c r="N11" s="11"/>
      <c r="O11" s="11"/>
    </row>
    <row r="12" spans="1:15" ht="9" customHeight="1">
      <c r="A12" s="10" t="s">
        <v>6</v>
      </c>
      <c r="B12" s="11">
        <v>12880</v>
      </c>
      <c r="C12" s="11">
        <v>2784</v>
      </c>
      <c r="D12" s="11">
        <v>3084</v>
      </c>
      <c r="E12" s="11">
        <v>18748</v>
      </c>
      <c r="F12" s="11">
        <v>5247</v>
      </c>
      <c r="G12" s="11">
        <f t="shared" si="0"/>
        <v>23995</v>
      </c>
      <c r="H12" s="11"/>
      <c r="I12" s="11"/>
      <c r="J12" s="11"/>
      <c r="K12" s="11"/>
      <c r="L12" s="11"/>
      <c r="M12" s="11"/>
      <c r="N12" s="11"/>
      <c r="O12" s="11"/>
    </row>
    <row r="13" spans="1:15" ht="9" customHeight="1">
      <c r="A13" s="10" t="s">
        <v>7</v>
      </c>
      <c r="B13" s="11">
        <v>3668</v>
      </c>
      <c r="C13" s="11">
        <v>2006</v>
      </c>
      <c r="D13" s="11">
        <v>1107</v>
      </c>
      <c r="E13" s="11">
        <v>6781</v>
      </c>
      <c r="F13" s="11">
        <v>1994</v>
      </c>
      <c r="G13" s="11">
        <f t="shared" si="0"/>
        <v>8775</v>
      </c>
      <c r="H13" s="11"/>
      <c r="I13" s="11"/>
      <c r="J13" s="11"/>
      <c r="K13" s="11"/>
      <c r="L13" s="11"/>
      <c r="M13" s="11"/>
      <c r="N13" s="11"/>
      <c r="O13" s="11"/>
    </row>
    <row r="14" spans="1:15" ht="9" customHeight="1">
      <c r="A14" s="10" t="s">
        <v>8</v>
      </c>
      <c r="B14" s="11">
        <v>7447</v>
      </c>
      <c r="C14" s="11">
        <v>1266</v>
      </c>
      <c r="D14" s="11">
        <v>4411</v>
      </c>
      <c r="E14" s="11">
        <v>13124</v>
      </c>
      <c r="F14" s="11">
        <v>4166</v>
      </c>
      <c r="G14" s="11">
        <f t="shared" si="0"/>
        <v>17290</v>
      </c>
      <c r="H14" s="11"/>
      <c r="I14" s="11"/>
      <c r="J14" s="11"/>
      <c r="K14" s="11"/>
      <c r="L14" s="11"/>
      <c r="M14" s="11"/>
      <c r="N14" s="11"/>
      <c r="O14" s="11"/>
    </row>
    <row r="15" spans="1:15" ht="9" customHeight="1">
      <c r="A15" s="13" t="s">
        <v>9</v>
      </c>
      <c r="B15" s="14">
        <v>88629</v>
      </c>
      <c r="C15" s="14">
        <v>14604</v>
      </c>
      <c r="D15" s="14">
        <v>31117</v>
      </c>
      <c r="E15" s="14">
        <v>134350</v>
      </c>
      <c r="F15" s="14">
        <v>33729</v>
      </c>
      <c r="G15" s="14">
        <f t="shared" si="0"/>
        <v>168079</v>
      </c>
      <c r="H15" s="14"/>
      <c r="I15" s="11"/>
      <c r="J15" s="11"/>
      <c r="K15" s="11"/>
      <c r="L15" s="11"/>
      <c r="M15" s="11"/>
      <c r="N15" s="11"/>
      <c r="O15" s="11"/>
    </row>
    <row r="16" spans="1:15" ht="9" customHeight="1">
      <c r="A16" s="16" t="s">
        <v>131</v>
      </c>
      <c r="B16" s="14">
        <v>3138</v>
      </c>
      <c r="C16" s="14" t="s">
        <v>140</v>
      </c>
      <c r="D16" s="14">
        <v>1273</v>
      </c>
      <c r="E16" s="14">
        <v>4411</v>
      </c>
      <c r="F16" s="14">
        <v>936</v>
      </c>
      <c r="G16" s="14">
        <f t="shared" si="0"/>
        <v>5347</v>
      </c>
      <c r="H16" s="14"/>
      <c r="I16" s="11"/>
      <c r="J16" s="11"/>
      <c r="K16" s="11"/>
      <c r="L16" s="11"/>
      <c r="M16" s="11"/>
      <c r="N16" s="11"/>
      <c r="O16" s="11"/>
    </row>
    <row r="17" spans="1:15" ht="9" customHeight="1">
      <c r="A17" s="10" t="s">
        <v>10</v>
      </c>
      <c r="B17" s="11">
        <v>20205</v>
      </c>
      <c r="C17" s="11">
        <v>7284</v>
      </c>
      <c r="D17" s="11">
        <v>5692</v>
      </c>
      <c r="E17" s="11">
        <v>33181</v>
      </c>
      <c r="F17" s="11">
        <v>5905</v>
      </c>
      <c r="G17" s="11">
        <f t="shared" si="0"/>
        <v>39086</v>
      </c>
      <c r="H17" s="11"/>
      <c r="I17" s="11"/>
      <c r="J17" s="11"/>
      <c r="K17" s="11"/>
      <c r="L17" s="11"/>
      <c r="M17" s="11"/>
      <c r="N17" s="11"/>
      <c r="O17" s="11"/>
    </row>
    <row r="18" spans="1:15" ht="9" customHeight="1">
      <c r="A18" s="10" t="s">
        <v>11</v>
      </c>
      <c r="B18" s="11">
        <v>13046</v>
      </c>
      <c r="C18" s="11">
        <v>6254</v>
      </c>
      <c r="D18" s="11">
        <v>2993</v>
      </c>
      <c r="E18" s="11">
        <v>22293</v>
      </c>
      <c r="F18" s="11">
        <v>4613</v>
      </c>
      <c r="G18" s="11">
        <f t="shared" si="0"/>
        <v>26906</v>
      </c>
      <c r="H18" s="11"/>
      <c r="I18" s="11"/>
      <c r="J18" s="11"/>
      <c r="K18" s="11"/>
      <c r="L18" s="11"/>
      <c r="M18" s="11"/>
      <c r="N18" s="11"/>
      <c r="O18" s="11"/>
    </row>
    <row r="19" spans="1:15" ht="9" customHeight="1">
      <c r="A19" s="10" t="s">
        <v>12</v>
      </c>
      <c r="B19" s="11">
        <v>6283</v>
      </c>
      <c r="C19" s="11">
        <v>3711</v>
      </c>
      <c r="D19" s="11">
        <v>1233</v>
      </c>
      <c r="E19" s="11">
        <v>11227</v>
      </c>
      <c r="F19" s="11">
        <v>2438</v>
      </c>
      <c r="G19" s="11">
        <f t="shared" si="0"/>
        <v>13665</v>
      </c>
      <c r="H19" s="11"/>
      <c r="I19" s="11"/>
      <c r="J19" s="11"/>
      <c r="K19" s="11"/>
      <c r="L19" s="11"/>
      <c r="M19" s="11"/>
      <c r="N19" s="11"/>
      <c r="O19" s="11"/>
    </row>
    <row r="20" spans="1:15" ht="9" customHeight="1">
      <c r="A20" s="10" t="s">
        <v>13</v>
      </c>
      <c r="B20" s="11">
        <v>3185</v>
      </c>
      <c r="C20" s="11">
        <v>974</v>
      </c>
      <c r="D20" s="11">
        <v>768</v>
      </c>
      <c r="E20" s="11">
        <v>4927</v>
      </c>
      <c r="F20" s="11">
        <v>1291</v>
      </c>
      <c r="G20" s="11">
        <f t="shared" si="0"/>
        <v>6218</v>
      </c>
      <c r="H20" s="11"/>
      <c r="I20" s="11"/>
      <c r="J20" s="11"/>
      <c r="K20" s="11"/>
      <c r="L20" s="11"/>
      <c r="M20" s="11"/>
      <c r="N20" s="11"/>
      <c r="O20" s="11"/>
    </row>
    <row r="21" spans="1:15" ht="9" customHeight="1">
      <c r="A21" s="10" t="s">
        <v>14</v>
      </c>
      <c r="B21" s="11">
        <v>51458</v>
      </c>
      <c r="C21" s="11">
        <v>16596</v>
      </c>
      <c r="D21" s="11">
        <v>31340</v>
      </c>
      <c r="E21" s="11">
        <v>99394</v>
      </c>
      <c r="F21" s="11">
        <v>37306</v>
      </c>
      <c r="G21" s="11">
        <f t="shared" si="0"/>
        <v>136700</v>
      </c>
      <c r="H21" s="11"/>
      <c r="I21" s="11"/>
      <c r="J21" s="11"/>
      <c r="K21" s="11"/>
      <c r="L21" s="11"/>
      <c r="M21" s="11"/>
      <c r="N21" s="11"/>
      <c r="O21" s="11"/>
    </row>
    <row r="22" spans="1:15" ht="9" customHeight="1">
      <c r="A22" s="10" t="s">
        <v>15</v>
      </c>
      <c r="B22" s="11">
        <v>25777</v>
      </c>
      <c r="C22" s="11">
        <v>6237</v>
      </c>
      <c r="D22" s="11">
        <v>5067</v>
      </c>
      <c r="E22" s="11">
        <v>37081</v>
      </c>
      <c r="F22" s="11">
        <v>8094</v>
      </c>
      <c r="G22" s="11">
        <f t="shared" si="0"/>
        <v>45175</v>
      </c>
      <c r="H22" s="11"/>
      <c r="I22" s="11"/>
      <c r="J22" s="11"/>
      <c r="K22" s="11"/>
      <c r="L22" s="11"/>
      <c r="M22" s="11"/>
      <c r="N22" s="11"/>
      <c r="O22" s="11"/>
    </row>
    <row r="23" spans="1:15" ht="9" customHeight="1">
      <c r="A23" s="10" t="s">
        <v>16</v>
      </c>
      <c r="B23" s="11">
        <v>27057</v>
      </c>
      <c r="C23" s="11">
        <v>4258</v>
      </c>
      <c r="D23" s="11">
        <v>6452</v>
      </c>
      <c r="E23" s="11">
        <v>37767</v>
      </c>
      <c r="F23" s="11">
        <v>10212</v>
      </c>
      <c r="G23" s="11">
        <f t="shared" si="0"/>
        <v>47979</v>
      </c>
      <c r="H23" s="11"/>
      <c r="I23" s="11"/>
      <c r="J23" s="11"/>
      <c r="K23" s="11"/>
      <c r="L23" s="11"/>
      <c r="M23" s="11"/>
      <c r="N23" s="11"/>
      <c r="O23" s="11"/>
    </row>
    <row r="24" spans="1:15" ht="9" customHeight="1">
      <c r="A24" s="10" t="s">
        <v>17</v>
      </c>
      <c r="B24" s="11">
        <v>11018</v>
      </c>
      <c r="C24" s="11">
        <v>6174</v>
      </c>
      <c r="D24" s="11">
        <v>4410</v>
      </c>
      <c r="E24" s="11">
        <v>21602</v>
      </c>
      <c r="F24" s="11">
        <v>5107</v>
      </c>
      <c r="G24" s="11">
        <f t="shared" si="0"/>
        <v>26709</v>
      </c>
      <c r="H24" s="11"/>
      <c r="I24" s="11"/>
      <c r="J24" s="11"/>
      <c r="K24" s="11"/>
      <c r="L24" s="11"/>
      <c r="M24" s="11"/>
      <c r="N24" s="11"/>
      <c r="O24" s="11"/>
    </row>
    <row r="25" spans="1:15" ht="9" customHeight="1">
      <c r="A25" s="10" t="s">
        <v>18</v>
      </c>
      <c r="B25" s="11">
        <v>3663</v>
      </c>
      <c r="C25" s="11">
        <v>3114</v>
      </c>
      <c r="D25" s="11">
        <v>1492</v>
      </c>
      <c r="E25" s="11">
        <v>8269</v>
      </c>
      <c r="F25" s="11">
        <v>1853</v>
      </c>
      <c r="G25" s="11">
        <f t="shared" si="0"/>
        <v>10122</v>
      </c>
      <c r="H25" s="11"/>
      <c r="I25" s="11"/>
      <c r="J25" s="11"/>
      <c r="K25" s="11"/>
      <c r="L25" s="11"/>
      <c r="M25" s="11"/>
      <c r="N25" s="11"/>
      <c r="O25" s="11"/>
    </row>
    <row r="26" spans="1:15" ht="9" customHeight="1">
      <c r="A26" s="10" t="s">
        <v>19</v>
      </c>
      <c r="B26" s="11">
        <v>6143</v>
      </c>
      <c r="C26" s="11">
        <v>3167</v>
      </c>
      <c r="D26" s="11">
        <v>2396</v>
      </c>
      <c r="E26" s="11">
        <v>11706</v>
      </c>
      <c r="F26" s="11">
        <v>2864</v>
      </c>
      <c r="G26" s="11">
        <f t="shared" si="0"/>
        <v>14570</v>
      </c>
      <c r="H26" s="11"/>
      <c r="I26" s="11"/>
      <c r="J26" s="11"/>
      <c r="K26" s="11"/>
      <c r="L26" s="11"/>
      <c r="M26" s="11"/>
      <c r="N26" s="11"/>
      <c r="O26" s="11"/>
    </row>
    <row r="27" spans="1:15" s="15" customFormat="1" ht="9" customHeight="1">
      <c r="A27" s="10" t="s">
        <v>20</v>
      </c>
      <c r="B27" s="11">
        <v>7087</v>
      </c>
      <c r="C27" s="11">
        <v>1655</v>
      </c>
      <c r="D27" s="11">
        <v>4680</v>
      </c>
      <c r="E27" s="11">
        <v>13422</v>
      </c>
      <c r="F27" s="11">
        <v>3578</v>
      </c>
      <c r="G27" s="11">
        <f t="shared" si="0"/>
        <v>17000</v>
      </c>
      <c r="H27" s="11"/>
      <c r="I27" s="11"/>
      <c r="J27" s="11"/>
      <c r="K27" s="11"/>
      <c r="L27" s="11"/>
      <c r="M27" s="11"/>
      <c r="N27" s="11"/>
      <c r="O27" s="11"/>
    </row>
    <row r="28" spans="1:15" s="15" customFormat="1" ht="9" customHeight="1">
      <c r="A28" s="10" t="s">
        <v>139</v>
      </c>
      <c r="B28" s="11">
        <v>14066</v>
      </c>
      <c r="C28" s="11">
        <v>12512</v>
      </c>
      <c r="D28" s="11">
        <v>4554</v>
      </c>
      <c r="E28" s="11">
        <v>31132</v>
      </c>
      <c r="F28" s="11">
        <v>5269</v>
      </c>
      <c r="G28" s="11">
        <f t="shared" si="0"/>
        <v>36401</v>
      </c>
      <c r="H28" s="11"/>
      <c r="I28" s="11"/>
      <c r="J28" s="11"/>
      <c r="K28" s="11"/>
      <c r="L28" s="11"/>
      <c r="M28" s="11"/>
      <c r="N28" s="11"/>
      <c r="O28" s="11"/>
    </row>
    <row r="29" spans="1:15" ht="9" customHeight="1">
      <c r="A29" s="13" t="s">
        <v>21</v>
      </c>
      <c r="B29" s="14">
        <v>188988</v>
      </c>
      <c r="C29" s="14">
        <v>71936</v>
      </c>
      <c r="D29" s="14">
        <v>71077</v>
      </c>
      <c r="E29" s="14">
        <v>332001</v>
      </c>
      <c r="F29" s="14">
        <v>88530</v>
      </c>
      <c r="G29" s="14">
        <f t="shared" si="0"/>
        <v>420531</v>
      </c>
      <c r="H29" s="14"/>
      <c r="I29" s="11"/>
      <c r="J29" s="11"/>
      <c r="K29" s="11"/>
      <c r="L29" s="11"/>
      <c r="M29" s="11"/>
      <c r="N29" s="11"/>
      <c r="O29" s="11"/>
    </row>
    <row r="30" spans="1:15" ht="9" customHeight="1">
      <c r="A30" s="36" t="s">
        <v>22</v>
      </c>
      <c r="B30" s="37">
        <v>9800</v>
      </c>
      <c r="C30" s="37">
        <v>384</v>
      </c>
      <c r="D30" s="37">
        <v>3394</v>
      </c>
      <c r="E30" s="37">
        <v>13578</v>
      </c>
      <c r="F30" s="37">
        <v>4909</v>
      </c>
      <c r="G30" s="37">
        <f t="shared" si="0"/>
        <v>18487</v>
      </c>
      <c r="H30" s="11"/>
      <c r="I30" s="11"/>
      <c r="J30" s="11"/>
      <c r="K30" s="11"/>
      <c r="L30" s="11"/>
      <c r="M30" s="11"/>
      <c r="N30" s="11"/>
      <c r="O30" s="11"/>
    </row>
    <row r="31" spans="1:15" ht="9" customHeight="1">
      <c r="A31" s="36" t="s">
        <v>23</v>
      </c>
      <c r="B31" s="37">
        <v>10892</v>
      </c>
      <c r="C31" s="37">
        <v>486</v>
      </c>
      <c r="D31" s="37">
        <v>4591</v>
      </c>
      <c r="E31" s="37">
        <v>15969</v>
      </c>
      <c r="F31" s="37">
        <v>3822</v>
      </c>
      <c r="G31" s="37">
        <f t="shared" si="0"/>
        <v>19791</v>
      </c>
      <c r="H31" s="11"/>
      <c r="I31" s="11"/>
      <c r="J31" s="11"/>
      <c r="K31" s="11"/>
      <c r="L31" s="11"/>
      <c r="M31" s="11"/>
      <c r="N31" s="11"/>
      <c r="O31" s="11"/>
    </row>
    <row r="32" spans="1:15" s="16" customFormat="1" ht="9" customHeight="1">
      <c r="A32" s="13" t="s">
        <v>24</v>
      </c>
      <c r="B32" s="14">
        <v>20692</v>
      </c>
      <c r="C32" s="14">
        <v>870</v>
      </c>
      <c r="D32" s="14">
        <v>7985</v>
      </c>
      <c r="E32" s="14">
        <v>29547</v>
      </c>
      <c r="F32" s="14">
        <v>8731</v>
      </c>
      <c r="G32" s="14">
        <f t="shared" si="0"/>
        <v>38278</v>
      </c>
      <c r="H32" s="14"/>
      <c r="I32" s="11"/>
      <c r="J32" s="11"/>
      <c r="K32" s="11"/>
      <c r="L32" s="11"/>
      <c r="M32" s="11"/>
      <c r="N32" s="11"/>
      <c r="O32" s="11"/>
    </row>
    <row r="33" spans="1:15" s="16" customFormat="1" ht="9" customHeight="1">
      <c r="A33" s="10" t="s">
        <v>25</v>
      </c>
      <c r="B33" s="11">
        <v>19431</v>
      </c>
      <c r="C33" s="11">
        <v>1597</v>
      </c>
      <c r="D33" s="11">
        <v>6792</v>
      </c>
      <c r="E33" s="11">
        <v>27820</v>
      </c>
      <c r="F33" s="11">
        <v>6188</v>
      </c>
      <c r="G33" s="11">
        <f t="shared" si="0"/>
        <v>34008</v>
      </c>
      <c r="H33" s="11"/>
      <c r="I33" s="11"/>
      <c r="J33" s="11"/>
      <c r="K33" s="11"/>
      <c r="L33" s="11"/>
      <c r="M33" s="11"/>
      <c r="N33" s="11"/>
      <c r="O33" s="11"/>
    </row>
    <row r="34" spans="1:15" ht="9" customHeight="1">
      <c r="A34" s="10" t="s">
        <v>26</v>
      </c>
      <c r="B34" s="11">
        <v>17836</v>
      </c>
      <c r="C34" s="11">
        <v>3304</v>
      </c>
      <c r="D34" s="11">
        <v>4139</v>
      </c>
      <c r="E34" s="11">
        <v>25279</v>
      </c>
      <c r="F34" s="11">
        <v>5785</v>
      </c>
      <c r="G34" s="11">
        <f t="shared" si="0"/>
        <v>31064</v>
      </c>
      <c r="H34" s="11"/>
      <c r="I34" s="11"/>
      <c r="J34" s="11"/>
      <c r="K34" s="11"/>
      <c r="L34" s="11"/>
      <c r="M34" s="11"/>
      <c r="N34" s="11"/>
      <c r="O34" s="11"/>
    </row>
    <row r="35" spans="1:15" ht="9" customHeight="1">
      <c r="A35" s="10" t="s">
        <v>27</v>
      </c>
      <c r="B35" s="11">
        <v>3076</v>
      </c>
      <c r="C35" s="11">
        <v>782</v>
      </c>
      <c r="D35" s="11">
        <v>1222</v>
      </c>
      <c r="E35" s="11">
        <v>5080</v>
      </c>
      <c r="F35" s="11">
        <v>1429</v>
      </c>
      <c r="G35" s="11">
        <f t="shared" si="0"/>
        <v>6509</v>
      </c>
      <c r="H35" s="11"/>
      <c r="I35" s="11"/>
      <c r="J35" s="11"/>
      <c r="K35" s="11"/>
      <c r="L35" s="11"/>
      <c r="M35" s="11"/>
      <c r="N35" s="11"/>
      <c r="O35" s="11"/>
    </row>
    <row r="36" spans="1:15" ht="9" customHeight="1">
      <c r="A36" s="17" t="s">
        <v>28</v>
      </c>
      <c r="B36" s="11">
        <v>17588</v>
      </c>
      <c r="C36" s="11">
        <v>4039</v>
      </c>
      <c r="D36" s="11">
        <v>4337</v>
      </c>
      <c r="E36" s="11">
        <v>25964</v>
      </c>
      <c r="F36" s="11">
        <v>6156</v>
      </c>
      <c r="G36" s="11">
        <f t="shared" si="0"/>
        <v>32120</v>
      </c>
      <c r="H36" s="11"/>
      <c r="I36" s="11"/>
      <c r="J36" s="11"/>
      <c r="K36" s="11"/>
      <c r="L36" s="11"/>
      <c r="M36" s="11"/>
      <c r="N36" s="11"/>
      <c r="O36" s="11"/>
    </row>
    <row r="37" spans="1:15" ht="9" customHeight="1">
      <c r="A37" s="17" t="s">
        <v>29</v>
      </c>
      <c r="B37" s="11">
        <v>10396</v>
      </c>
      <c r="C37" s="11">
        <v>4552</v>
      </c>
      <c r="D37" s="11">
        <v>4894</v>
      </c>
      <c r="E37" s="11">
        <v>19842</v>
      </c>
      <c r="F37" s="11">
        <v>5415</v>
      </c>
      <c r="G37" s="11">
        <f t="shared" si="0"/>
        <v>25257</v>
      </c>
      <c r="H37" s="11"/>
      <c r="I37" s="11"/>
      <c r="J37" s="11"/>
      <c r="K37" s="11"/>
      <c r="L37" s="11"/>
      <c r="M37" s="11"/>
      <c r="N37" s="11"/>
      <c r="O37" s="11"/>
    </row>
    <row r="38" spans="1:15" ht="9" customHeight="1">
      <c r="A38" s="17" t="s">
        <v>30</v>
      </c>
      <c r="B38" s="11">
        <v>17879</v>
      </c>
      <c r="C38" s="11">
        <v>5321</v>
      </c>
      <c r="D38" s="11">
        <v>4975</v>
      </c>
      <c r="E38" s="11">
        <v>28175</v>
      </c>
      <c r="F38" s="11">
        <v>6035</v>
      </c>
      <c r="G38" s="11">
        <f t="shared" si="0"/>
        <v>34210</v>
      </c>
      <c r="H38" s="11"/>
      <c r="I38" s="11"/>
      <c r="J38" s="11"/>
      <c r="K38" s="11"/>
      <c r="L38" s="11"/>
      <c r="M38" s="11"/>
      <c r="N38" s="11"/>
      <c r="O38" s="11"/>
    </row>
    <row r="39" spans="1:15" s="12" customFormat="1" ht="9" customHeight="1">
      <c r="A39" s="10" t="s">
        <v>31</v>
      </c>
      <c r="B39" s="11">
        <v>3283</v>
      </c>
      <c r="C39" s="11">
        <v>1208</v>
      </c>
      <c r="D39" s="11">
        <v>1825</v>
      </c>
      <c r="E39" s="11">
        <v>6316</v>
      </c>
      <c r="F39" s="11">
        <v>1505</v>
      </c>
      <c r="G39" s="11">
        <f t="shared" si="0"/>
        <v>7821</v>
      </c>
      <c r="H39" s="11"/>
      <c r="I39" s="11"/>
      <c r="J39" s="11"/>
      <c r="K39" s="11"/>
      <c r="L39" s="11"/>
      <c r="M39" s="11"/>
      <c r="N39" s="11"/>
      <c r="O39" s="11"/>
    </row>
    <row r="40" spans="1:15" s="12" customFormat="1" ht="9" customHeight="1">
      <c r="A40" s="13" t="s">
        <v>32</v>
      </c>
      <c r="B40" s="14">
        <v>89489</v>
      </c>
      <c r="C40" s="14">
        <v>20803</v>
      </c>
      <c r="D40" s="14">
        <v>28184</v>
      </c>
      <c r="E40" s="14">
        <v>138476</v>
      </c>
      <c r="F40" s="14">
        <v>32513</v>
      </c>
      <c r="G40" s="14">
        <f t="shared" si="0"/>
        <v>170989</v>
      </c>
      <c r="H40" s="14"/>
      <c r="I40" s="11"/>
      <c r="J40" s="11"/>
      <c r="K40" s="11"/>
      <c r="L40" s="11"/>
      <c r="M40" s="11"/>
      <c r="N40" s="11"/>
      <c r="O40" s="11"/>
    </row>
    <row r="41" spans="1:15" ht="9" customHeight="1">
      <c r="A41" s="10" t="s">
        <v>33</v>
      </c>
      <c r="B41" s="11">
        <v>5875</v>
      </c>
      <c r="C41" s="11">
        <v>536</v>
      </c>
      <c r="D41" s="11">
        <v>3010</v>
      </c>
      <c r="E41" s="11">
        <v>9421</v>
      </c>
      <c r="F41" s="11">
        <v>2752</v>
      </c>
      <c r="G41" s="11">
        <f t="shared" si="0"/>
        <v>12173</v>
      </c>
      <c r="H41" s="11"/>
      <c r="I41" s="11"/>
      <c r="J41" s="11"/>
      <c r="K41" s="11"/>
      <c r="L41" s="11"/>
      <c r="M41" s="11"/>
      <c r="N41" s="11"/>
      <c r="O41" s="11"/>
    </row>
    <row r="42" spans="1:15" ht="9" customHeight="1">
      <c r="A42" s="10" t="s">
        <v>34</v>
      </c>
      <c r="B42" s="11">
        <v>10406</v>
      </c>
      <c r="C42" s="11">
        <v>1673</v>
      </c>
      <c r="D42" s="11">
        <v>3508</v>
      </c>
      <c r="E42" s="11">
        <v>15587</v>
      </c>
      <c r="F42" s="11">
        <v>3373</v>
      </c>
      <c r="G42" s="11">
        <f t="shared" si="0"/>
        <v>18960</v>
      </c>
      <c r="H42" s="11"/>
      <c r="I42" s="11"/>
      <c r="J42" s="11"/>
      <c r="K42" s="11"/>
      <c r="L42" s="11"/>
      <c r="M42" s="11"/>
      <c r="N42" s="11"/>
      <c r="O42" s="11"/>
    </row>
    <row r="43" spans="1:15" ht="9" customHeight="1">
      <c r="A43" s="10" t="s">
        <v>35</v>
      </c>
      <c r="B43" s="11">
        <v>2213</v>
      </c>
      <c r="C43" s="11">
        <v>878</v>
      </c>
      <c r="D43" s="11">
        <v>1119</v>
      </c>
      <c r="E43" s="11">
        <v>4210</v>
      </c>
      <c r="F43" s="11">
        <v>1510</v>
      </c>
      <c r="G43" s="11">
        <f t="shared" si="0"/>
        <v>5720</v>
      </c>
      <c r="H43" s="11"/>
      <c r="I43" s="11"/>
      <c r="J43" s="11"/>
      <c r="K43" s="11"/>
      <c r="L43" s="11"/>
      <c r="M43" s="11"/>
      <c r="N43" s="11"/>
      <c r="O43" s="11"/>
    </row>
    <row r="44" spans="1:15" ht="9" customHeight="1">
      <c r="A44" s="10" t="s">
        <v>36</v>
      </c>
      <c r="B44" s="11">
        <v>1090</v>
      </c>
      <c r="C44" s="11">
        <v>661</v>
      </c>
      <c r="D44" s="11">
        <v>1971</v>
      </c>
      <c r="E44" s="11">
        <v>3722</v>
      </c>
      <c r="F44" s="11">
        <v>2437</v>
      </c>
      <c r="G44" s="11">
        <f t="shared" si="0"/>
        <v>6159</v>
      </c>
      <c r="H44" s="11"/>
      <c r="I44" s="11"/>
      <c r="J44" s="11"/>
      <c r="K44" s="11"/>
      <c r="L44" s="11"/>
      <c r="M44" s="11"/>
      <c r="N44" s="11"/>
      <c r="O44" s="11"/>
    </row>
    <row r="45" spans="1:15" ht="9" customHeight="1">
      <c r="A45" s="13" t="s">
        <v>37</v>
      </c>
      <c r="B45" s="14">
        <v>19584</v>
      </c>
      <c r="C45" s="14">
        <v>3748</v>
      </c>
      <c r="D45" s="14">
        <v>9608</v>
      </c>
      <c r="E45" s="14">
        <v>32940</v>
      </c>
      <c r="F45" s="14">
        <v>10072</v>
      </c>
      <c r="G45" s="14">
        <f t="shared" si="0"/>
        <v>43012</v>
      </c>
      <c r="H45" s="14"/>
      <c r="I45" s="11"/>
      <c r="J45" s="11"/>
      <c r="K45" s="11"/>
      <c r="L45" s="11"/>
      <c r="M45" s="11"/>
      <c r="N45" s="11"/>
      <c r="O45" s="11"/>
    </row>
    <row r="46" spans="1:15" ht="9" customHeight="1">
      <c r="A46" s="10" t="s">
        <v>38</v>
      </c>
      <c r="B46" s="11">
        <v>3841</v>
      </c>
      <c r="C46" s="11">
        <v>348</v>
      </c>
      <c r="D46" s="11">
        <v>2117</v>
      </c>
      <c r="E46" s="11">
        <v>6306</v>
      </c>
      <c r="F46" s="11">
        <v>2858</v>
      </c>
      <c r="G46" s="11">
        <f t="shared" si="0"/>
        <v>9164</v>
      </c>
      <c r="H46" s="11"/>
      <c r="I46" s="11"/>
      <c r="J46" s="11"/>
      <c r="K46" s="11"/>
      <c r="L46" s="11"/>
      <c r="M46" s="11"/>
      <c r="N46" s="11"/>
      <c r="O46" s="11"/>
    </row>
    <row r="47" spans="1:15" ht="9" customHeight="1">
      <c r="A47" s="10" t="s">
        <v>39</v>
      </c>
      <c r="B47" s="11">
        <v>5015</v>
      </c>
      <c r="C47" s="11">
        <v>918</v>
      </c>
      <c r="D47" s="11">
        <v>3049</v>
      </c>
      <c r="E47" s="11">
        <v>8982</v>
      </c>
      <c r="F47" s="11">
        <v>2323</v>
      </c>
      <c r="G47" s="11">
        <f t="shared" si="0"/>
        <v>11305</v>
      </c>
      <c r="H47" s="11"/>
      <c r="I47" s="11"/>
      <c r="J47" s="11"/>
      <c r="K47" s="11"/>
      <c r="L47" s="11"/>
      <c r="M47" s="11"/>
      <c r="N47" s="11"/>
      <c r="O47" s="11"/>
    </row>
    <row r="48" spans="1:15" ht="9" customHeight="1">
      <c r="A48" s="10" t="s">
        <v>40</v>
      </c>
      <c r="B48" s="11">
        <v>8778</v>
      </c>
      <c r="C48" s="11">
        <v>1178</v>
      </c>
      <c r="D48" s="11">
        <v>6381</v>
      </c>
      <c r="E48" s="11">
        <v>16337</v>
      </c>
      <c r="F48" s="11">
        <v>8081</v>
      </c>
      <c r="G48" s="11">
        <f t="shared" si="0"/>
        <v>24418</v>
      </c>
      <c r="H48" s="11"/>
      <c r="I48" s="11"/>
      <c r="J48" s="11"/>
      <c r="K48" s="11"/>
      <c r="L48" s="11"/>
      <c r="M48" s="11"/>
      <c r="N48" s="11"/>
      <c r="O48" s="11"/>
    </row>
    <row r="49" spans="1:15" ht="9" customHeight="1">
      <c r="A49" s="10" t="s">
        <v>41</v>
      </c>
      <c r="B49" s="11">
        <v>3361</v>
      </c>
      <c r="C49" s="11">
        <v>308</v>
      </c>
      <c r="D49" s="11">
        <v>2818</v>
      </c>
      <c r="E49" s="11">
        <v>6487</v>
      </c>
      <c r="F49" s="11">
        <v>1924</v>
      </c>
      <c r="G49" s="11">
        <f t="shared" si="0"/>
        <v>8411</v>
      </c>
      <c r="H49" s="11"/>
      <c r="I49" s="11"/>
      <c r="J49" s="11"/>
      <c r="K49" s="11"/>
      <c r="L49" s="11"/>
      <c r="M49" s="11"/>
      <c r="N49" s="11"/>
      <c r="O49" s="11"/>
    </row>
    <row r="50" spans="1:15" ht="9" customHeight="1">
      <c r="A50" s="13" t="s">
        <v>42</v>
      </c>
      <c r="B50" s="14">
        <v>20995</v>
      </c>
      <c r="C50" s="14">
        <v>2752</v>
      </c>
      <c r="D50" s="14">
        <v>14365</v>
      </c>
      <c r="E50" s="14">
        <v>38112</v>
      </c>
      <c r="F50" s="14">
        <v>15186</v>
      </c>
      <c r="G50" s="14">
        <f t="shared" si="0"/>
        <v>53298</v>
      </c>
      <c r="H50" s="14"/>
      <c r="I50" s="11"/>
      <c r="J50" s="11"/>
      <c r="K50" s="11"/>
      <c r="L50" s="11"/>
      <c r="M50" s="11"/>
      <c r="N50" s="11"/>
      <c r="O50" s="11"/>
    </row>
    <row r="51" spans="1:15" ht="9" customHeight="1">
      <c r="A51" s="10" t="s">
        <v>43</v>
      </c>
      <c r="B51" s="11">
        <v>5470</v>
      </c>
      <c r="C51" s="11">
        <v>489</v>
      </c>
      <c r="D51" s="11">
        <v>3409</v>
      </c>
      <c r="E51" s="11">
        <v>9368</v>
      </c>
      <c r="F51" s="11">
        <v>3129</v>
      </c>
      <c r="G51" s="11">
        <f t="shared" si="0"/>
        <v>12497</v>
      </c>
      <c r="H51" s="11"/>
      <c r="I51" s="11"/>
      <c r="J51" s="11"/>
      <c r="K51" s="11"/>
      <c r="L51" s="11"/>
      <c r="M51" s="11"/>
      <c r="N51" s="11"/>
      <c r="O51" s="11"/>
    </row>
    <row r="52" spans="1:15" ht="9" customHeight="1">
      <c r="A52" s="10" t="s">
        <v>44</v>
      </c>
      <c r="B52" s="11">
        <v>7644</v>
      </c>
      <c r="C52" s="11">
        <v>1309</v>
      </c>
      <c r="D52" s="11">
        <v>4815</v>
      </c>
      <c r="E52" s="11">
        <v>13768</v>
      </c>
      <c r="F52" s="11">
        <v>4258</v>
      </c>
      <c r="G52" s="11">
        <f t="shared" si="0"/>
        <v>18026</v>
      </c>
      <c r="H52" s="11"/>
      <c r="I52" s="11"/>
      <c r="J52" s="11"/>
      <c r="K52" s="11"/>
      <c r="L52" s="11"/>
      <c r="M52" s="11"/>
      <c r="N52" s="11"/>
      <c r="O52" s="11"/>
    </row>
    <row r="53" spans="1:15" ht="9" customHeight="1">
      <c r="A53" s="10" t="s">
        <v>45</v>
      </c>
      <c r="B53" s="11">
        <v>8005</v>
      </c>
      <c r="C53" s="11">
        <v>2833</v>
      </c>
      <c r="D53" s="11">
        <v>4108</v>
      </c>
      <c r="E53" s="11">
        <v>14946</v>
      </c>
      <c r="F53" s="11">
        <v>4091</v>
      </c>
      <c r="G53" s="11">
        <f t="shared" si="0"/>
        <v>19037</v>
      </c>
      <c r="H53" s="11"/>
      <c r="I53" s="11"/>
      <c r="J53" s="11"/>
      <c r="K53" s="11"/>
      <c r="L53" s="11"/>
      <c r="M53" s="11"/>
      <c r="N53" s="11"/>
      <c r="O53" s="11"/>
    </row>
    <row r="54" spans="1:15" ht="9" customHeight="1">
      <c r="A54" s="10" t="s">
        <v>46</v>
      </c>
      <c r="B54" s="11">
        <v>11856</v>
      </c>
      <c r="C54" s="11">
        <v>3356</v>
      </c>
      <c r="D54" s="11">
        <v>6162</v>
      </c>
      <c r="E54" s="11">
        <v>21374</v>
      </c>
      <c r="F54" s="11">
        <v>5753</v>
      </c>
      <c r="G54" s="11">
        <f t="shared" si="0"/>
        <v>27127</v>
      </c>
      <c r="H54" s="11"/>
      <c r="I54" s="11"/>
      <c r="J54" s="11"/>
      <c r="K54" s="11"/>
      <c r="L54" s="11"/>
      <c r="M54" s="11"/>
      <c r="N54" s="11"/>
      <c r="O54" s="11"/>
    </row>
    <row r="55" spans="1:15" s="15" customFormat="1" ht="9" customHeight="1">
      <c r="A55" s="10" t="s">
        <v>47</v>
      </c>
      <c r="B55" s="11">
        <v>18825</v>
      </c>
      <c r="C55" s="11">
        <v>3783</v>
      </c>
      <c r="D55" s="11">
        <v>11623</v>
      </c>
      <c r="E55" s="11">
        <v>34231</v>
      </c>
      <c r="F55" s="11">
        <v>8330</v>
      </c>
      <c r="G55" s="11">
        <f t="shared" si="0"/>
        <v>42561</v>
      </c>
      <c r="H55" s="11"/>
      <c r="I55" s="11"/>
      <c r="J55" s="11"/>
      <c r="K55" s="11"/>
      <c r="L55" s="11"/>
      <c r="M55" s="11"/>
      <c r="N55" s="11"/>
      <c r="O55" s="11"/>
    </row>
    <row r="56" spans="1:15" ht="9" customHeight="1">
      <c r="A56" s="10" t="s">
        <v>48</v>
      </c>
      <c r="B56" s="11">
        <v>3776</v>
      </c>
      <c r="C56" s="11">
        <v>2400</v>
      </c>
      <c r="D56" s="11">
        <v>3202</v>
      </c>
      <c r="E56" s="11">
        <v>9378</v>
      </c>
      <c r="F56" s="11">
        <v>2590</v>
      </c>
      <c r="G56" s="11">
        <f t="shared" si="0"/>
        <v>11968</v>
      </c>
      <c r="H56" s="11"/>
      <c r="I56" s="11"/>
      <c r="J56" s="11"/>
      <c r="K56" s="11"/>
      <c r="L56" s="11"/>
      <c r="M56" s="11"/>
      <c r="N56" s="11"/>
      <c r="O56" s="11"/>
    </row>
    <row r="57" spans="1:15" ht="9" customHeight="1">
      <c r="A57" s="10" t="s">
        <v>49</v>
      </c>
      <c r="B57" s="11">
        <v>4179</v>
      </c>
      <c r="C57" s="11">
        <v>2518</v>
      </c>
      <c r="D57" s="11">
        <v>2735</v>
      </c>
      <c r="E57" s="11">
        <v>9432</v>
      </c>
      <c r="F57" s="11">
        <v>3225</v>
      </c>
      <c r="G57" s="11">
        <f t="shared" si="0"/>
        <v>12657</v>
      </c>
      <c r="H57" s="11"/>
      <c r="I57" s="11"/>
      <c r="J57" s="11"/>
      <c r="K57" s="11"/>
      <c r="L57" s="11"/>
      <c r="M57" s="11"/>
      <c r="N57" s="11"/>
      <c r="O57" s="11"/>
    </row>
    <row r="58" spans="1:15" ht="9" customHeight="1">
      <c r="A58" s="10" t="s">
        <v>50</v>
      </c>
      <c r="B58" s="11">
        <v>5225</v>
      </c>
      <c r="C58" s="11">
        <v>2313</v>
      </c>
      <c r="D58" s="11">
        <v>2732</v>
      </c>
      <c r="E58" s="11">
        <v>10270</v>
      </c>
      <c r="F58" s="11">
        <v>2641</v>
      </c>
      <c r="G58" s="11">
        <f t="shared" si="0"/>
        <v>12911</v>
      </c>
      <c r="H58" s="11"/>
      <c r="I58" s="11"/>
      <c r="J58" s="11"/>
      <c r="K58" s="11"/>
      <c r="L58" s="11"/>
      <c r="M58" s="11"/>
      <c r="N58" s="11"/>
      <c r="O58" s="11"/>
    </row>
    <row r="59" spans="1:15" ht="9" customHeight="1">
      <c r="A59" s="10" t="s">
        <v>51</v>
      </c>
      <c r="B59" s="11">
        <v>4703</v>
      </c>
      <c r="C59" s="11">
        <v>1391</v>
      </c>
      <c r="D59" s="11">
        <v>3196</v>
      </c>
      <c r="E59" s="11">
        <v>9290</v>
      </c>
      <c r="F59" s="11">
        <v>2704</v>
      </c>
      <c r="G59" s="11">
        <f t="shared" si="0"/>
        <v>11994</v>
      </c>
      <c r="H59" s="11"/>
      <c r="I59" s="11"/>
      <c r="J59" s="11"/>
      <c r="K59" s="11"/>
      <c r="L59" s="11"/>
      <c r="M59" s="11"/>
      <c r="N59" s="11"/>
      <c r="O59" s="11"/>
    </row>
    <row r="60" spans="1:15" s="16" customFormat="1" ht="9" customHeight="1">
      <c r="A60" s="13" t="s">
        <v>52</v>
      </c>
      <c r="B60" s="14">
        <v>69683</v>
      </c>
      <c r="C60" s="14">
        <v>20392</v>
      </c>
      <c r="D60" s="14">
        <v>41982</v>
      </c>
      <c r="E60" s="14">
        <v>132057</v>
      </c>
      <c r="F60" s="14">
        <v>36721</v>
      </c>
      <c r="G60" s="14">
        <f t="shared" si="0"/>
        <v>168778</v>
      </c>
      <c r="H60" s="14"/>
      <c r="I60" s="11"/>
      <c r="J60" s="11"/>
      <c r="K60" s="11"/>
      <c r="L60" s="11"/>
      <c r="M60" s="11"/>
      <c r="N60" s="11"/>
      <c r="O60" s="11"/>
    </row>
    <row r="61" spans="1:15" s="16" customFormat="1" ht="9" customHeight="1">
      <c r="A61" s="10" t="s">
        <v>53</v>
      </c>
      <c r="B61" s="11">
        <v>1607</v>
      </c>
      <c r="C61" s="11">
        <v>612</v>
      </c>
      <c r="D61" s="11">
        <v>1957</v>
      </c>
      <c r="E61" s="11">
        <v>4176</v>
      </c>
      <c r="F61" s="11">
        <v>1325</v>
      </c>
      <c r="G61" s="11">
        <f t="shared" si="0"/>
        <v>5501</v>
      </c>
      <c r="H61" s="11"/>
      <c r="I61" s="11"/>
      <c r="J61" s="11"/>
      <c r="K61" s="11"/>
      <c r="L61" s="11"/>
      <c r="M61" s="11"/>
      <c r="N61" s="11"/>
      <c r="O61" s="11"/>
    </row>
    <row r="62" spans="1:15" ht="9" customHeight="1">
      <c r="A62" s="10" t="s">
        <v>54</v>
      </c>
      <c r="B62" s="11">
        <v>5951</v>
      </c>
      <c r="C62" s="11">
        <v>2145</v>
      </c>
      <c r="D62" s="11">
        <v>1948</v>
      </c>
      <c r="E62" s="11">
        <v>10044</v>
      </c>
      <c r="F62" s="11">
        <v>2639</v>
      </c>
      <c r="G62" s="11">
        <f t="shared" si="0"/>
        <v>12683</v>
      </c>
      <c r="H62" s="11"/>
      <c r="I62" s="11"/>
      <c r="J62" s="11"/>
      <c r="K62" s="11"/>
      <c r="L62" s="11"/>
      <c r="M62" s="11"/>
      <c r="N62" s="11"/>
      <c r="O62" s="11"/>
    </row>
    <row r="63" spans="1:15" s="18" customFormat="1" ht="9" customHeight="1">
      <c r="A63" s="10" t="s">
        <v>55</v>
      </c>
      <c r="B63" s="11">
        <v>4536</v>
      </c>
      <c r="C63" s="11">
        <v>2799</v>
      </c>
      <c r="D63" s="11">
        <v>1402</v>
      </c>
      <c r="E63" s="11">
        <v>8737</v>
      </c>
      <c r="F63" s="11">
        <v>2140</v>
      </c>
      <c r="G63" s="11">
        <f t="shared" si="0"/>
        <v>10877</v>
      </c>
      <c r="H63" s="11"/>
      <c r="I63" s="11"/>
      <c r="J63" s="11"/>
      <c r="K63" s="11"/>
      <c r="L63" s="11"/>
      <c r="M63" s="11"/>
      <c r="N63" s="11"/>
      <c r="O63" s="11"/>
    </row>
    <row r="64" spans="1:15" ht="9" customHeight="1">
      <c r="A64" s="10" t="s">
        <v>56</v>
      </c>
      <c r="B64" s="11">
        <v>15858</v>
      </c>
      <c r="C64" s="11">
        <v>4767</v>
      </c>
      <c r="D64" s="11">
        <v>6490</v>
      </c>
      <c r="E64" s="11">
        <v>27115</v>
      </c>
      <c r="F64" s="11">
        <v>9054</v>
      </c>
      <c r="G64" s="11">
        <f t="shared" si="0"/>
        <v>36169</v>
      </c>
      <c r="H64" s="11"/>
      <c r="I64" s="11"/>
      <c r="J64" s="11"/>
      <c r="K64" s="11"/>
      <c r="L64" s="11"/>
      <c r="M64" s="11"/>
      <c r="N64" s="11"/>
      <c r="O64" s="11"/>
    </row>
    <row r="65" spans="1:15" ht="9" customHeight="1">
      <c r="A65" s="10" t="s">
        <v>57</v>
      </c>
      <c r="B65" s="11">
        <v>2169</v>
      </c>
      <c r="C65" s="11">
        <v>2482</v>
      </c>
      <c r="D65" s="11">
        <v>1939</v>
      </c>
      <c r="E65" s="11">
        <v>6590</v>
      </c>
      <c r="F65" s="11">
        <v>2797</v>
      </c>
      <c r="G65" s="11">
        <f t="shared" si="0"/>
        <v>9387</v>
      </c>
      <c r="H65" s="11"/>
      <c r="I65" s="11"/>
      <c r="J65" s="11"/>
      <c r="K65" s="11"/>
      <c r="L65" s="11"/>
      <c r="M65" s="11"/>
      <c r="N65" s="11"/>
      <c r="O65" s="11"/>
    </row>
    <row r="66" spans="1:15" ht="9" customHeight="1">
      <c r="A66" s="17" t="s">
        <v>58</v>
      </c>
      <c r="B66" s="11">
        <v>2370</v>
      </c>
      <c r="C66" s="11">
        <v>2113</v>
      </c>
      <c r="D66" s="11">
        <v>2083</v>
      </c>
      <c r="E66" s="11">
        <v>6566</v>
      </c>
      <c r="F66" s="11">
        <v>2416</v>
      </c>
      <c r="G66" s="11">
        <f t="shared" si="0"/>
        <v>8982</v>
      </c>
      <c r="H66" s="11"/>
      <c r="I66" s="11"/>
      <c r="J66" s="11"/>
      <c r="K66" s="11"/>
      <c r="L66" s="11"/>
      <c r="M66" s="11"/>
      <c r="N66" s="11"/>
      <c r="O66" s="11"/>
    </row>
    <row r="67" spans="1:15" ht="9" customHeight="1">
      <c r="A67" s="17" t="s">
        <v>59</v>
      </c>
      <c r="B67" s="11">
        <v>7229</v>
      </c>
      <c r="C67" s="11">
        <v>3088</v>
      </c>
      <c r="D67" s="11">
        <v>2853</v>
      </c>
      <c r="E67" s="11">
        <v>13170</v>
      </c>
      <c r="F67" s="11">
        <v>3160</v>
      </c>
      <c r="G67" s="11">
        <f t="shared" si="0"/>
        <v>16330</v>
      </c>
      <c r="H67" s="11"/>
      <c r="I67" s="11"/>
      <c r="J67" s="11"/>
      <c r="K67" s="11"/>
      <c r="L67" s="11"/>
      <c r="M67" s="11"/>
      <c r="N67" s="11"/>
      <c r="O67" s="11"/>
    </row>
    <row r="68" spans="1:15" ht="9" customHeight="1">
      <c r="A68" s="17" t="s">
        <v>60</v>
      </c>
      <c r="B68" s="11">
        <v>4240</v>
      </c>
      <c r="C68" s="11">
        <v>1397</v>
      </c>
      <c r="D68" s="11">
        <v>2106</v>
      </c>
      <c r="E68" s="11">
        <v>7743</v>
      </c>
      <c r="F68" s="11">
        <v>2330</v>
      </c>
      <c r="G68" s="11">
        <f t="shared" si="0"/>
        <v>10073</v>
      </c>
      <c r="H68" s="11"/>
      <c r="I68" s="11"/>
      <c r="J68" s="11"/>
      <c r="K68" s="11"/>
      <c r="L68" s="11"/>
      <c r="M68" s="11"/>
      <c r="N68" s="11"/>
      <c r="O68" s="11"/>
    </row>
    <row r="69" spans="1:15" ht="9" customHeight="1">
      <c r="A69" s="17" t="s">
        <v>61</v>
      </c>
      <c r="B69" s="11">
        <v>3988</v>
      </c>
      <c r="C69" s="11">
        <v>1066</v>
      </c>
      <c r="D69" s="11">
        <v>1971</v>
      </c>
      <c r="E69" s="11">
        <v>7025</v>
      </c>
      <c r="F69" s="11">
        <v>3097</v>
      </c>
      <c r="G69" s="11">
        <f t="shared" si="0"/>
        <v>10122</v>
      </c>
      <c r="H69" s="11"/>
      <c r="I69" s="11"/>
      <c r="J69" s="11"/>
      <c r="K69" s="11"/>
      <c r="L69" s="11"/>
      <c r="M69" s="11"/>
      <c r="N69" s="11"/>
      <c r="O69" s="11"/>
    </row>
    <row r="70" spans="1:15" ht="9" customHeight="1">
      <c r="A70" s="17" t="s">
        <v>62</v>
      </c>
      <c r="B70" s="11">
        <v>2525</v>
      </c>
      <c r="C70" s="11">
        <v>890</v>
      </c>
      <c r="D70" s="11">
        <v>1879</v>
      </c>
      <c r="E70" s="11">
        <v>5294</v>
      </c>
      <c r="F70" s="11">
        <v>1854</v>
      </c>
      <c r="G70" s="11">
        <f t="shared" si="0"/>
        <v>7148</v>
      </c>
      <c r="H70" s="11"/>
      <c r="I70" s="11"/>
      <c r="J70" s="11"/>
      <c r="K70" s="11"/>
      <c r="L70" s="11"/>
      <c r="M70" s="11"/>
      <c r="N70" s="11"/>
      <c r="O70" s="11"/>
    </row>
    <row r="71" spans="1:15" ht="9" customHeight="1">
      <c r="A71" s="13" t="s">
        <v>63</v>
      </c>
      <c r="B71" s="14">
        <v>50473</v>
      </c>
      <c r="C71" s="14">
        <v>21359</v>
      </c>
      <c r="D71" s="14">
        <v>24628</v>
      </c>
      <c r="E71" s="14">
        <v>96460</v>
      </c>
      <c r="F71" s="14">
        <v>30812</v>
      </c>
      <c r="G71" s="14">
        <f t="shared" si="0"/>
        <v>127272</v>
      </c>
      <c r="H71" s="14"/>
      <c r="I71" s="11"/>
      <c r="J71" s="11"/>
      <c r="K71" s="11"/>
      <c r="L71" s="11"/>
      <c r="M71" s="11"/>
      <c r="N71" s="11"/>
      <c r="O71" s="11"/>
    </row>
    <row r="72" spans="1:8" ht="6.75" customHeight="1">
      <c r="A72" s="19"/>
      <c r="B72" s="23"/>
      <c r="C72" s="23"/>
      <c r="D72" s="23"/>
      <c r="E72" s="23"/>
      <c r="F72" s="23"/>
      <c r="G72" s="23"/>
      <c r="H72" s="32"/>
    </row>
    <row r="73" spans="1:8" ht="29.25" customHeight="1">
      <c r="A73" s="44" t="s">
        <v>143</v>
      </c>
      <c r="B73" s="45"/>
      <c r="C73" s="45"/>
      <c r="D73" s="45"/>
      <c r="E73" s="45"/>
      <c r="F73" s="45"/>
      <c r="G73" s="45"/>
      <c r="H73" s="31"/>
    </row>
    <row r="74" spans="1:8" ht="12.75" customHeight="1">
      <c r="A74" s="43" t="s">
        <v>132</v>
      </c>
      <c r="B74" s="2" t="s">
        <v>122</v>
      </c>
      <c r="C74" s="3"/>
      <c r="D74" s="3"/>
      <c r="E74" s="3"/>
      <c r="F74" s="3"/>
      <c r="G74" s="4"/>
      <c r="H74" s="4"/>
    </row>
    <row r="75" spans="1:8" ht="12.75" customHeight="1">
      <c r="A75" s="39"/>
      <c r="B75" s="6" t="s">
        <v>123</v>
      </c>
      <c r="C75" s="6"/>
      <c r="D75" s="6"/>
      <c r="E75" s="6"/>
      <c r="F75" s="41" t="s">
        <v>136</v>
      </c>
      <c r="G75" s="8" t="s">
        <v>0</v>
      </c>
      <c r="H75" s="8"/>
    </row>
    <row r="76" spans="1:8" ht="12.75" customHeight="1">
      <c r="A76" s="39"/>
      <c r="B76" s="8" t="s">
        <v>135</v>
      </c>
      <c r="C76" s="6" t="s">
        <v>124</v>
      </c>
      <c r="D76" s="6"/>
      <c r="E76" s="8" t="s">
        <v>0</v>
      </c>
      <c r="F76" s="42"/>
      <c r="G76" s="8"/>
      <c r="H76" s="8"/>
    </row>
    <row r="77" spans="1:8" ht="27.75" customHeight="1">
      <c r="A77" s="40"/>
      <c r="B77" s="20"/>
      <c r="C77" s="24" t="s">
        <v>133</v>
      </c>
      <c r="D77" s="24" t="s">
        <v>134</v>
      </c>
      <c r="E77" s="28"/>
      <c r="F77" s="6"/>
      <c r="G77" s="20"/>
      <c r="H77" s="8"/>
    </row>
    <row r="78" spans="1:8" ht="9" customHeight="1">
      <c r="A78" s="7"/>
      <c r="B78" s="4"/>
      <c r="C78" s="4"/>
      <c r="D78" s="9"/>
      <c r="E78" s="4"/>
      <c r="F78" s="4"/>
      <c r="G78" s="4"/>
      <c r="H78" s="4"/>
    </row>
    <row r="79" spans="1:15" ht="9" customHeight="1">
      <c r="A79" s="17" t="s">
        <v>64</v>
      </c>
      <c r="B79" s="11">
        <v>8207</v>
      </c>
      <c r="C79" s="11">
        <v>385</v>
      </c>
      <c r="D79" s="11">
        <v>4598</v>
      </c>
      <c r="E79" s="11">
        <v>13190</v>
      </c>
      <c r="F79" s="11">
        <v>4700</v>
      </c>
      <c r="G79" s="11">
        <f>+E79+F79</f>
        <v>17890</v>
      </c>
      <c r="H79" s="11"/>
      <c r="I79" s="11"/>
      <c r="J79" s="11"/>
      <c r="K79" s="11"/>
      <c r="L79" s="11"/>
      <c r="M79" s="11"/>
      <c r="N79" s="11"/>
      <c r="O79" s="11"/>
    </row>
    <row r="80" spans="1:15" ht="9" customHeight="1">
      <c r="A80" s="17" t="s">
        <v>65</v>
      </c>
      <c r="B80" s="11">
        <v>1974</v>
      </c>
      <c r="C80" s="11">
        <v>379</v>
      </c>
      <c r="D80" s="11">
        <v>1967</v>
      </c>
      <c r="E80" s="11">
        <v>4320</v>
      </c>
      <c r="F80" s="11">
        <v>1620</v>
      </c>
      <c r="G80" s="11">
        <f aca="true" t="shared" si="1" ref="G80:G143">+E80+F80</f>
        <v>5940</v>
      </c>
      <c r="H80" s="11"/>
      <c r="I80" s="11"/>
      <c r="J80" s="11"/>
      <c r="K80" s="11"/>
      <c r="L80" s="11"/>
      <c r="M80" s="11"/>
      <c r="N80" s="11"/>
      <c r="O80" s="11"/>
    </row>
    <row r="81" spans="1:15" ht="9" customHeight="1">
      <c r="A81" s="13" t="s">
        <v>66</v>
      </c>
      <c r="B81" s="14">
        <v>10181</v>
      </c>
      <c r="C81" s="14">
        <v>764</v>
      </c>
      <c r="D81" s="14">
        <v>6565</v>
      </c>
      <c r="E81" s="14">
        <v>17510</v>
      </c>
      <c r="F81" s="14">
        <v>6320</v>
      </c>
      <c r="G81" s="14">
        <f t="shared" si="1"/>
        <v>23830</v>
      </c>
      <c r="H81" s="11"/>
      <c r="I81" s="11"/>
      <c r="J81" s="11"/>
      <c r="K81" s="11"/>
      <c r="L81" s="11"/>
      <c r="M81" s="11"/>
      <c r="N81" s="11"/>
      <c r="O81" s="11"/>
    </row>
    <row r="82" spans="1:15" ht="9" customHeight="1">
      <c r="A82" s="17" t="s">
        <v>67</v>
      </c>
      <c r="B82" s="11">
        <v>4822</v>
      </c>
      <c r="C82" s="11">
        <v>545</v>
      </c>
      <c r="D82" s="11">
        <v>3075</v>
      </c>
      <c r="E82" s="11">
        <v>8442</v>
      </c>
      <c r="F82" s="11">
        <v>2984</v>
      </c>
      <c r="G82" s="11">
        <f t="shared" si="1"/>
        <v>11426</v>
      </c>
      <c r="H82" s="11"/>
      <c r="I82" s="11"/>
      <c r="J82" s="11"/>
      <c r="K82" s="11"/>
      <c r="L82" s="11"/>
      <c r="M82" s="11"/>
      <c r="N82" s="11"/>
      <c r="O82" s="11"/>
    </row>
    <row r="83" spans="1:15" ht="9" customHeight="1">
      <c r="A83" s="17" t="s">
        <v>68</v>
      </c>
      <c r="B83" s="11">
        <v>7002</v>
      </c>
      <c r="C83" s="11">
        <v>1423</v>
      </c>
      <c r="D83" s="11">
        <v>3168</v>
      </c>
      <c r="E83" s="11">
        <v>11593</v>
      </c>
      <c r="F83" s="11">
        <v>3970</v>
      </c>
      <c r="G83" s="11">
        <f t="shared" si="1"/>
        <v>15563</v>
      </c>
      <c r="H83" s="11"/>
      <c r="I83" s="11"/>
      <c r="J83" s="11"/>
      <c r="K83" s="11"/>
      <c r="L83" s="11"/>
      <c r="M83" s="11"/>
      <c r="N83" s="11"/>
      <c r="O83" s="11"/>
    </row>
    <row r="84" spans="1:15" ht="9" customHeight="1">
      <c r="A84" s="17" t="s">
        <v>69</v>
      </c>
      <c r="B84" s="11">
        <v>3446</v>
      </c>
      <c r="C84" s="11">
        <v>1391</v>
      </c>
      <c r="D84" s="11">
        <v>1568</v>
      </c>
      <c r="E84" s="11">
        <v>6405</v>
      </c>
      <c r="F84" s="11">
        <v>2509</v>
      </c>
      <c r="G84" s="11">
        <f t="shared" si="1"/>
        <v>8914</v>
      </c>
      <c r="H84" s="11"/>
      <c r="I84" s="11"/>
      <c r="J84" s="11"/>
      <c r="K84" s="11"/>
      <c r="L84" s="11"/>
      <c r="M84" s="11"/>
      <c r="N84" s="11"/>
      <c r="O84" s="11"/>
    </row>
    <row r="85" spans="1:15" ht="9" customHeight="1">
      <c r="A85" s="17" t="s">
        <v>70</v>
      </c>
      <c r="B85" s="11">
        <v>2810</v>
      </c>
      <c r="C85" s="11">
        <v>346</v>
      </c>
      <c r="D85" s="11">
        <v>1534</v>
      </c>
      <c r="E85" s="11">
        <v>4690</v>
      </c>
      <c r="F85" s="11">
        <v>1440</v>
      </c>
      <c r="G85" s="11">
        <f t="shared" si="1"/>
        <v>6130</v>
      </c>
      <c r="H85" s="11"/>
      <c r="I85" s="11"/>
      <c r="J85" s="11"/>
      <c r="K85" s="11"/>
      <c r="L85" s="11"/>
      <c r="M85" s="11"/>
      <c r="N85" s="11"/>
      <c r="O85" s="11"/>
    </row>
    <row r="86" spans="1:15" ht="9" customHeight="1">
      <c r="A86" s="17" t="s">
        <v>137</v>
      </c>
      <c r="B86" s="11">
        <v>2496</v>
      </c>
      <c r="C86" s="11">
        <v>977</v>
      </c>
      <c r="D86" s="11">
        <v>951</v>
      </c>
      <c r="E86" s="11">
        <v>4424</v>
      </c>
      <c r="F86" s="11">
        <v>1296</v>
      </c>
      <c r="G86" s="11">
        <f t="shared" si="1"/>
        <v>5720</v>
      </c>
      <c r="H86" s="11"/>
      <c r="I86" s="11"/>
      <c r="J86" s="11"/>
      <c r="K86" s="11"/>
      <c r="L86" s="11"/>
      <c r="M86" s="11"/>
      <c r="N86" s="11"/>
      <c r="O86" s="11"/>
    </row>
    <row r="87" spans="1:15" ht="9" customHeight="1">
      <c r="A87" s="13" t="s">
        <v>71</v>
      </c>
      <c r="B87" s="14">
        <v>20576</v>
      </c>
      <c r="C87" s="14">
        <v>4682</v>
      </c>
      <c r="D87" s="14">
        <v>10296</v>
      </c>
      <c r="E87" s="14">
        <v>35554</v>
      </c>
      <c r="F87" s="14">
        <v>12199</v>
      </c>
      <c r="G87" s="14">
        <f t="shared" si="1"/>
        <v>47753</v>
      </c>
      <c r="H87" s="11"/>
      <c r="I87" s="11"/>
      <c r="J87" s="11"/>
      <c r="K87" s="11"/>
      <c r="L87" s="11"/>
      <c r="M87" s="11"/>
      <c r="N87" s="11"/>
      <c r="O87" s="11"/>
    </row>
    <row r="88" spans="1:15" ht="9" customHeight="1">
      <c r="A88" s="17" t="s">
        <v>72</v>
      </c>
      <c r="B88" s="11">
        <v>3364</v>
      </c>
      <c r="C88" s="11">
        <v>2531</v>
      </c>
      <c r="D88" s="11">
        <v>1781</v>
      </c>
      <c r="E88" s="11">
        <v>7676</v>
      </c>
      <c r="F88" s="11">
        <v>2535</v>
      </c>
      <c r="G88" s="11">
        <f t="shared" si="1"/>
        <v>10211</v>
      </c>
      <c r="H88" s="11"/>
      <c r="I88" s="11"/>
      <c r="J88" s="11"/>
      <c r="K88" s="11"/>
      <c r="L88" s="11"/>
      <c r="M88" s="11"/>
      <c r="N88" s="11"/>
      <c r="O88" s="11"/>
    </row>
    <row r="89" spans="1:15" ht="9" customHeight="1">
      <c r="A89" s="17" t="s">
        <v>73</v>
      </c>
      <c r="B89" s="11">
        <v>1780</v>
      </c>
      <c r="C89" s="11">
        <v>1648</v>
      </c>
      <c r="D89" s="11">
        <v>693</v>
      </c>
      <c r="E89" s="11">
        <v>4121</v>
      </c>
      <c r="F89" s="11">
        <v>1694</v>
      </c>
      <c r="G89" s="11">
        <f t="shared" si="1"/>
        <v>5815</v>
      </c>
      <c r="H89" s="11"/>
      <c r="I89" s="11"/>
      <c r="J89" s="11"/>
      <c r="K89" s="11"/>
      <c r="L89" s="11"/>
      <c r="M89" s="11"/>
      <c r="N89" s="11"/>
      <c r="O89" s="11"/>
    </row>
    <row r="90" spans="1:15" ht="9" customHeight="1">
      <c r="A90" s="17" t="s">
        <v>74</v>
      </c>
      <c r="B90" s="11">
        <v>44833</v>
      </c>
      <c r="C90" s="11">
        <v>7284</v>
      </c>
      <c r="D90" s="11">
        <v>25973</v>
      </c>
      <c r="E90" s="11">
        <v>78090</v>
      </c>
      <c r="F90" s="11">
        <v>25152</v>
      </c>
      <c r="G90" s="11">
        <f t="shared" si="1"/>
        <v>103242</v>
      </c>
      <c r="H90" s="11"/>
      <c r="I90" s="11"/>
      <c r="J90" s="11"/>
      <c r="K90" s="11"/>
      <c r="L90" s="11"/>
      <c r="M90" s="11"/>
      <c r="N90" s="11"/>
      <c r="O90" s="11"/>
    </row>
    <row r="91" spans="1:15" ht="9" customHeight="1">
      <c r="A91" s="17" t="s">
        <v>75</v>
      </c>
      <c r="B91" s="11">
        <v>4451</v>
      </c>
      <c r="C91" s="11">
        <v>3027</v>
      </c>
      <c r="D91" s="11">
        <v>2695</v>
      </c>
      <c r="E91" s="11">
        <v>10173</v>
      </c>
      <c r="F91" s="11">
        <v>3649</v>
      </c>
      <c r="G91" s="11">
        <f t="shared" si="1"/>
        <v>13822</v>
      </c>
      <c r="H91" s="11"/>
      <c r="I91" s="11"/>
      <c r="J91" s="11"/>
      <c r="K91" s="11"/>
      <c r="L91" s="11"/>
      <c r="M91" s="11"/>
      <c r="N91" s="11"/>
      <c r="O91" s="11"/>
    </row>
    <row r="92" spans="1:15" ht="9" customHeight="1">
      <c r="A92" s="17" t="s">
        <v>76</v>
      </c>
      <c r="B92" s="11">
        <v>5105</v>
      </c>
      <c r="C92" s="11">
        <v>1708</v>
      </c>
      <c r="D92" s="11">
        <v>1680</v>
      </c>
      <c r="E92" s="11">
        <v>8493</v>
      </c>
      <c r="F92" s="11">
        <v>2045</v>
      </c>
      <c r="G92" s="11">
        <f t="shared" si="1"/>
        <v>10538</v>
      </c>
      <c r="H92" s="11"/>
      <c r="I92" s="11"/>
      <c r="J92" s="11"/>
      <c r="K92" s="11"/>
      <c r="L92" s="11"/>
      <c r="M92" s="11"/>
      <c r="N92" s="11"/>
      <c r="O92" s="11"/>
    </row>
    <row r="93" spans="1:15" ht="9" customHeight="1">
      <c r="A93" s="13" t="s">
        <v>77</v>
      </c>
      <c r="B93" s="14">
        <v>59533</v>
      </c>
      <c r="C93" s="14">
        <v>16198</v>
      </c>
      <c r="D93" s="14">
        <v>32822</v>
      </c>
      <c r="E93" s="14">
        <v>108553</v>
      </c>
      <c r="F93" s="14">
        <v>35075</v>
      </c>
      <c r="G93" s="14">
        <f t="shared" si="1"/>
        <v>143628</v>
      </c>
      <c r="H93" s="11"/>
      <c r="I93" s="11"/>
      <c r="J93" s="11"/>
      <c r="K93" s="11"/>
      <c r="L93" s="11"/>
      <c r="M93" s="11"/>
      <c r="N93" s="11"/>
      <c r="O93" s="11"/>
    </row>
    <row r="94" spans="1:15" ht="9" customHeight="1">
      <c r="A94" s="17" t="s">
        <v>78</v>
      </c>
      <c r="B94" s="11">
        <v>2783</v>
      </c>
      <c r="C94" s="11">
        <v>484</v>
      </c>
      <c r="D94" s="11">
        <v>2603</v>
      </c>
      <c r="E94" s="11">
        <v>5870</v>
      </c>
      <c r="F94" s="11">
        <v>2387</v>
      </c>
      <c r="G94" s="11">
        <f t="shared" si="1"/>
        <v>8257</v>
      </c>
      <c r="H94" s="11"/>
      <c r="I94" s="11"/>
      <c r="J94" s="11"/>
      <c r="K94" s="11"/>
      <c r="L94" s="11"/>
      <c r="M94" s="11"/>
      <c r="N94" s="11"/>
      <c r="O94" s="11"/>
    </row>
    <row r="95" spans="1:15" ht="9" customHeight="1">
      <c r="A95" s="17" t="s">
        <v>79</v>
      </c>
      <c r="B95" s="11">
        <v>4331</v>
      </c>
      <c r="C95" s="11">
        <v>729</v>
      </c>
      <c r="D95" s="11">
        <v>2262</v>
      </c>
      <c r="E95" s="11">
        <v>7322</v>
      </c>
      <c r="F95" s="11">
        <v>2475</v>
      </c>
      <c r="G95" s="11">
        <f t="shared" si="1"/>
        <v>9797</v>
      </c>
      <c r="H95" s="11"/>
      <c r="I95" s="11"/>
      <c r="J95" s="11"/>
      <c r="K95" s="11"/>
      <c r="L95" s="11"/>
      <c r="M95" s="11"/>
      <c r="N95" s="11"/>
      <c r="O95" s="11"/>
    </row>
    <row r="96" spans="1:15" ht="9" customHeight="1">
      <c r="A96" s="17" t="s">
        <v>80</v>
      </c>
      <c r="B96" s="11">
        <v>4112</v>
      </c>
      <c r="C96" s="11">
        <v>1997</v>
      </c>
      <c r="D96" s="11">
        <v>1925</v>
      </c>
      <c r="E96" s="11">
        <v>8034</v>
      </c>
      <c r="F96" s="11">
        <v>1836</v>
      </c>
      <c r="G96" s="11">
        <f t="shared" si="1"/>
        <v>9870</v>
      </c>
      <c r="H96" s="11"/>
      <c r="I96" s="11"/>
      <c r="J96" s="11"/>
      <c r="K96" s="11"/>
      <c r="L96" s="11"/>
      <c r="M96" s="11"/>
      <c r="N96" s="11"/>
      <c r="O96" s="11"/>
    </row>
    <row r="97" spans="1:15" ht="9" customHeight="1">
      <c r="A97" s="17" t="s">
        <v>81</v>
      </c>
      <c r="B97" s="11">
        <v>3992</v>
      </c>
      <c r="C97" s="11">
        <v>1493</v>
      </c>
      <c r="D97" s="11">
        <v>2564</v>
      </c>
      <c r="E97" s="11">
        <v>8049</v>
      </c>
      <c r="F97" s="11">
        <v>2633</v>
      </c>
      <c r="G97" s="11">
        <f t="shared" si="1"/>
        <v>10682</v>
      </c>
      <c r="H97" s="11"/>
      <c r="I97" s="11"/>
      <c r="J97" s="11"/>
      <c r="K97" s="11"/>
      <c r="L97" s="11"/>
      <c r="M97" s="11"/>
      <c r="N97" s="11"/>
      <c r="O97" s="11"/>
    </row>
    <row r="98" spans="1:15" ht="9" customHeight="1">
      <c r="A98" s="13" t="s">
        <v>82</v>
      </c>
      <c r="B98" s="14">
        <v>15218</v>
      </c>
      <c r="C98" s="14">
        <v>4703</v>
      </c>
      <c r="D98" s="14">
        <v>9354</v>
      </c>
      <c r="E98" s="14">
        <v>29275</v>
      </c>
      <c r="F98" s="14">
        <v>9331</v>
      </c>
      <c r="G98" s="14">
        <f t="shared" si="1"/>
        <v>38606</v>
      </c>
      <c r="H98" s="11"/>
      <c r="I98" s="11"/>
      <c r="J98" s="11"/>
      <c r="K98" s="11"/>
      <c r="L98" s="11"/>
      <c r="M98" s="11"/>
      <c r="N98" s="11"/>
      <c r="O98" s="11"/>
    </row>
    <row r="99" spans="1:15" ht="9" customHeight="1">
      <c r="A99" s="17" t="s">
        <v>83</v>
      </c>
      <c r="B99" s="11">
        <v>739</v>
      </c>
      <c r="C99" s="11">
        <v>93</v>
      </c>
      <c r="D99" s="11">
        <v>700</v>
      </c>
      <c r="E99" s="11">
        <v>1532</v>
      </c>
      <c r="F99" s="11">
        <v>739</v>
      </c>
      <c r="G99" s="11">
        <f t="shared" si="1"/>
        <v>2271</v>
      </c>
      <c r="H99" s="11"/>
      <c r="I99" s="11"/>
      <c r="J99" s="11"/>
      <c r="K99" s="11"/>
      <c r="L99" s="11"/>
      <c r="M99" s="11"/>
      <c r="N99" s="11"/>
      <c r="O99" s="11"/>
    </row>
    <row r="100" spans="1:15" ht="9" customHeight="1">
      <c r="A100" s="17" t="s">
        <v>84</v>
      </c>
      <c r="B100" s="11">
        <v>2323</v>
      </c>
      <c r="C100" s="11">
        <v>113</v>
      </c>
      <c r="D100" s="11">
        <v>1601</v>
      </c>
      <c r="E100" s="11">
        <v>4037</v>
      </c>
      <c r="F100" s="11">
        <v>2663</v>
      </c>
      <c r="G100" s="11">
        <f t="shared" si="1"/>
        <v>6700</v>
      </c>
      <c r="H100" s="11"/>
      <c r="I100" s="11"/>
      <c r="J100" s="11"/>
      <c r="K100" s="11"/>
      <c r="L100" s="11"/>
      <c r="M100" s="11"/>
      <c r="N100" s="11"/>
      <c r="O100" s="11"/>
    </row>
    <row r="101" spans="1:15" ht="9" customHeight="1">
      <c r="A101" s="13" t="s">
        <v>85</v>
      </c>
      <c r="B101" s="14">
        <v>3062</v>
      </c>
      <c r="C101" s="14">
        <v>206</v>
      </c>
      <c r="D101" s="14">
        <v>2301</v>
      </c>
      <c r="E101" s="14">
        <v>5569</v>
      </c>
      <c r="F101" s="14">
        <v>3402</v>
      </c>
      <c r="G101" s="14">
        <f t="shared" si="1"/>
        <v>8971</v>
      </c>
      <c r="H101" s="11"/>
      <c r="I101" s="11"/>
      <c r="J101" s="11"/>
      <c r="K101" s="11"/>
      <c r="L101" s="11"/>
      <c r="M101" s="11"/>
      <c r="N101" s="11"/>
      <c r="O101" s="11"/>
    </row>
    <row r="102" spans="1:15" ht="9" customHeight="1">
      <c r="A102" s="17" t="s">
        <v>86</v>
      </c>
      <c r="B102" s="11">
        <v>12724</v>
      </c>
      <c r="C102" s="11">
        <v>5547</v>
      </c>
      <c r="D102" s="11">
        <v>4210</v>
      </c>
      <c r="E102" s="11">
        <v>22481</v>
      </c>
      <c r="F102" s="11">
        <v>4687</v>
      </c>
      <c r="G102" s="11">
        <f t="shared" si="1"/>
        <v>27168</v>
      </c>
      <c r="H102" s="11"/>
      <c r="I102" s="11"/>
      <c r="J102" s="11"/>
      <c r="K102" s="11"/>
      <c r="L102" s="11"/>
      <c r="M102" s="11"/>
      <c r="N102" s="11"/>
      <c r="O102" s="11"/>
    </row>
    <row r="103" spans="1:15" ht="9" customHeight="1">
      <c r="A103" s="17" t="s">
        <v>87</v>
      </c>
      <c r="B103" s="11">
        <v>2745</v>
      </c>
      <c r="C103" s="11">
        <v>1194</v>
      </c>
      <c r="D103" s="11">
        <v>1024</v>
      </c>
      <c r="E103" s="11">
        <v>4963</v>
      </c>
      <c r="F103" s="11">
        <v>1637</v>
      </c>
      <c r="G103" s="11">
        <f t="shared" si="1"/>
        <v>6600</v>
      </c>
      <c r="H103" s="11"/>
      <c r="I103" s="11"/>
      <c r="J103" s="11"/>
      <c r="K103" s="11"/>
      <c r="L103" s="11"/>
      <c r="M103" s="11"/>
      <c r="N103" s="11"/>
      <c r="O103" s="11"/>
    </row>
    <row r="104" spans="1:15" ht="9" customHeight="1">
      <c r="A104" s="17" t="s">
        <v>88</v>
      </c>
      <c r="B104" s="11">
        <v>36038</v>
      </c>
      <c r="C104" s="11">
        <v>5952</v>
      </c>
      <c r="D104" s="11">
        <v>9406</v>
      </c>
      <c r="E104" s="11">
        <v>51396</v>
      </c>
      <c r="F104" s="11">
        <v>9942</v>
      </c>
      <c r="G104" s="11">
        <f t="shared" si="1"/>
        <v>61338</v>
      </c>
      <c r="H104" s="11"/>
      <c r="I104" s="11"/>
      <c r="J104" s="11"/>
      <c r="K104" s="11"/>
      <c r="L104" s="11"/>
      <c r="M104" s="11"/>
      <c r="N104" s="11"/>
      <c r="O104" s="11"/>
    </row>
    <row r="105" spans="1:15" ht="9" customHeight="1">
      <c r="A105" s="17" t="s">
        <v>89</v>
      </c>
      <c r="B105" s="11">
        <v>4337</v>
      </c>
      <c r="C105" s="11">
        <v>1874</v>
      </c>
      <c r="D105" s="11">
        <v>1485</v>
      </c>
      <c r="E105" s="11">
        <v>7696</v>
      </c>
      <c r="F105" s="11">
        <v>2413</v>
      </c>
      <c r="G105" s="11">
        <f t="shared" si="1"/>
        <v>10109</v>
      </c>
      <c r="H105" s="11"/>
      <c r="I105" s="11"/>
      <c r="J105" s="11"/>
      <c r="K105" s="11"/>
      <c r="L105" s="11"/>
      <c r="M105" s="11"/>
      <c r="N105" s="11"/>
      <c r="O105" s="11"/>
    </row>
    <row r="106" spans="1:15" ht="9" customHeight="1">
      <c r="A106" s="17" t="s">
        <v>90</v>
      </c>
      <c r="B106" s="11">
        <v>13442</v>
      </c>
      <c r="C106" s="11">
        <v>3272</v>
      </c>
      <c r="D106" s="11">
        <v>3927</v>
      </c>
      <c r="E106" s="11">
        <v>20641</v>
      </c>
      <c r="F106" s="11">
        <v>5669</v>
      </c>
      <c r="G106" s="11">
        <f t="shared" si="1"/>
        <v>26310</v>
      </c>
      <c r="H106" s="11"/>
      <c r="I106" s="11"/>
      <c r="J106" s="11"/>
      <c r="K106" s="11"/>
      <c r="L106" s="11"/>
      <c r="M106" s="11"/>
      <c r="N106" s="11"/>
      <c r="O106" s="11"/>
    </row>
    <row r="107" spans="1:15" ht="9" customHeight="1">
      <c r="A107" s="13" t="s">
        <v>91</v>
      </c>
      <c r="B107" s="14">
        <v>69286</v>
      </c>
      <c r="C107" s="14">
        <v>17839</v>
      </c>
      <c r="D107" s="14">
        <v>20052</v>
      </c>
      <c r="E107" s="14">
        <v>107177</v>
      </c>
      <c r="F107" s="14">
        <v>24348</v>
      </c>
      <c r="G107" s="14">
        <f t="shared" si="1"/>
        <v>131525</v>
      </c>
      <c r="H107" s="11"/>
      <c r="I107" s="11"/>
      <c r="J107" s="11"/>
      <c r="K107" s="11"/>
      <c r="L107" s="11"/>
      <c r="M107" s="11"/>
      <c r="N107" s="11"/>
      <c r="O107" s="11"/>
    </row>
    <row r="108" spans="1:15" ht="9" customHeight="1">
      <c r="A108" s="17" t="s">
        <v>92</v>
      </c>
      <c r="B108" s="11">
        <v>3045</v>
      </c>
      <c r="C108" s="11">
        <v>501</v>
      </c>
      <c r="D108" s="11">
        <v>2927</v>
      </c>
      <c r="E108" s="11">
        <v>6473</v>
      </c>
      <c r="F108" s="11">
        <v>3624</v>
      </c>
      <c r="G108" s="11">
        <f t="shared" si="1"/>
        <v>10097</v>
      </c>
      <c r="H108" s="11"/>
      <c r="I108" s="11"/>
      <c r="J108" s="11"/>
      <c r="K108" s="11"/>
      <c r="L108" s="11"/>
      <c r="M108" s="11"/>
      <c r="N108" s="11"/>
      <c r="O108" s="11"/>
    </row>
    <row r="109" spans="1:15" ht="9" customHeight="1">
      <c r="A109" s="17" t="s">
        <v>93</v>
      </c>
      <c r="B109" s="11">
        <v>10709</v>
      </c>
      <c r="C109" s="11">
        <v>2288</v>
      </c>
      <c r="D109" s="11">
        <v>4204</v>
      </c>
      <c r="E109" s="11">
        <v>17201</v>
      </c>
      <c r="F109" s="11">
        <v>4804</v>
      </c>
      <c r="G109" s="11">
        <f t="shared" si="1"/>
        <v>22005</v>
      </c>
      <c r="H109" s="11"/>
      <c r="I109" s="11"/>
      <c r="J109" s="11"/>
      <c r="K109" s="11"/>
      <c r="L109" s="11"/>
      <c r="M109" s="11"/>
      <c r="N109" s="11"/>
      <c r="O109" s="11"/>
    </row>
    <row r="110" spans="1:15" ht="9" customHeight="1">
      <c r="A110" s="17" t="s">
        <v>94</v>
      </c>
      <c r="B110" s="11">
        <v>3774</v>
      </c>
      <c r="C110" s="11">
        <v>1115</v>
      </c>
      <c r="D110" s="11">
        <v>2394</v>
      </c>
      <c r="E110" s="11">
        <v>7283</v>
      </c>
      <c r="F110" s="11">
        <v>1806</v>
      </c>
      <c r="G110" s="11">
        <f t="shared" si="1"/>
        <v>9089</v>
      </c>
      <c r="H110" s="11"/>
      <c r="I110" s="11"/>
      <c r="J110" s="11"/>
      <c r="K110" s="11"/>
      <c r="L110" s="11"/>
      <c r="M110" s="11"/>
      <c r="N110" s="11"/>
      <c r="O110" s="11"/>
    </row>
    <row r="111" spans="1:15" ht="9" customHeight="1">
      <c r="A111" s="17" t="s">
        <v>95</v>
      </c>
      <c r="B111" s="11">
        <v>1751</v>
      </c>
      <c r="C111" s="11">
        <v>1202</v>
      </c>
      <c r="D111" s="11">
        <v>1675</v>
      </c>
      <c r="E111" s="11">
        <v>4628</v>
      </c>
      <c r="F111" s="11">
        <v>1590</v>
      </c>
      <c r="G111" s="11">
        <f t="shared" si="1"/>
        <v>6218</v>
      </c>
      <c r="H111" s="11"/>
      <c r="I111" s="11"/>
      <c r="J111" s="11"/>
      <c r="K111" s="11"/>
      <c r="L111" s="11"/>
      <c r="M111" s="11"/>
      <c r="N111" s="11"/>
      <c r="O111" s="11"/>
    </row>
    <row r="112" spans="1:15" ht="9" customHeight="1">
      <c r="A112" s="17" t="s">
        <v>96</v>
      </c>
      <c r="B112" s="11">
        <v>10029</v>
      </c>
      <c r="C112" s="11">
        <v>1073</v>
      </c>
      <c r="D112" s="11">
        <v>3746</v>
      </c>
      <c r="E112" s="11">
        <v>14848</v>
      </c>
      <c r="F112" s="11">
        <v>3117</v>
      </c>
      <c r="G112" s="11">
        <f t="shared" si="1"/>
        <v>17965</v>
      </c>
      <c r="H112" s="11"/>
      <c r="I112" s="11"/>
      <c r="J112" s="11"/>
      <c r="K112" s="11"/>
      <c r="L112" s="11"/>
      <c r="M112" s="11"/>
      <c r="N112" s="11"/>
      <c r="O112" s="11"/>
    </row>
    <row r="113" spans="1:15" ht="9" customHeight="1">
      <c r="A113" s="17" t="s">
        <v>138</v>
      </c>
      <c r="B113" s="11">
        <v>972</v>
      </c>
      <c r="C113" s="11">
        <v>903</v>
      </c>
      <c r="D113" s="11">
        <v>1222</v>
      </c>
      <c r="E113" s="11">
        <v>3097</v>
      </c>
      <c r="F113" s="11">
        <v>1029</v>
      </c>
      <c r="G113" s="11">
        <f t="shared" si="1"/>
        <v>4126</v>
      </c>
      <c r="H113" s="11"/>
      <c r="I113" s="11"/>
      <c r="J113" s="11"/>
      <c r="K113" s="11"/>
      <c r="L113" s="11"/>
      <c r="M113" s="11"/>
      <c r="N113" s="11"/>
      <c r="O113" s="11"/>
    </row>
    <row r="114" spans="1:15" ht="9" customHeight="1">
      <c r="A114" s="13" t="s">
        <v>97</v>
      </c>
      <c r="B114" s="14">
        <v>30280</v>
      </c>
      <c r="C114" s="14">
        <v>7082</v>
      </c>
      <c r="D114" s="14">
        <v>16168</v>
      </c>
      <c r="E114" s="14">
        <v>53530</v>
      </c>
      <c r="F114" s="14">
        <v>15970</v>
      </c>
      <c r="G114" s="14">
        <f t="shared" si="1"/>
        <v>69500</v>
      </c>
      <c r="H114" s="11"/>
      <c r="I114" s="11"/>
      <c r="J114" s="11"/>
      <c r="K114" s="11"/>
      <c r="L114" s="11"/>
      <c r="M114" s="11"/>
      <c r="N114" s="11"/>
      <c r="O114" s="11"/>
    </row>
    <row r="115" spans="1:15" ht="9" customHeight="1">
      <c r="A115" s="17" t="s">
        <v>98</v>
      </c>
      <c r="B115" s="11">
        <v>2314</v>
      </c>
      <c r="C115" s="11">
        <v>156</v>
      </c>
      <c r="D115" s="11">
        <v>1649</v>
      </c>
      <c r="E115" s="11">
        <v>4119</v>
      </c>
      <c r="F115" s="11">
        <v>2276</v>
      </c>
      <c r="G115" s="11">
        <f t="shared" si="1"/>
        <v>6395</v>
      </c>
      <c r="H115" s="11"/>
      <c r="I115" s="11"/>
      <c r="J115" s="11"/>
      <c r="K115" s="11"/>
      <c r="L115" s="11"/>
      <c r="M115" s="11"/>
      <c r="N115" s="11"/>
      <c r="O115" s="11"/>
    </row>
    <row r="116" spans="1:15" ht="9" customHeight="1">
      <c r="A116" s="17" t="s">
        <v>99</v>
      </c>
      <c r="B116" s="11">
        <v>1015</v>
      </c>
      <c r="C116" s="11">
        <v>180</v>
      </c>
      <c r="D116" s="11">
        <v>1173</v>
      </c>
      <c r="E116" s="11">
        <v>2368</v>
      </c>
      <c r="F116" s="11">
        <v>1741</v>
      </c>
      <c r="G116" s="11">
        <f t="shared" si="1"/>
        <v>4109</v>
      </c>
      <c r="H116" s="11"/>
      <c r="I116" s="11"/>
      <c r="J116" s="11"/>
      <c r="K116" s="11"/>
      <c r="L116" s="11"/>
      <c r="M116" s="11"/>
      <c r="N116" s="11"/>
      <c r="O116" s="11"/>
    </row>
    <row r="117" spans="1:15" ht="9" customHeight="1">
      <c r="A117" s="13" t="s">
        <v>100</v>
      </c>
      <c r="B117" s="14">
        <v>3329</v>
      </c>
      <c r="C117" s="14">
        <v>336</v>
      </c>
      <c r="D117" s="14">
        <v>2822</v>
      </c>
      <c r="E117" s="14">
        <v>6487</v>
      </c>
      <c r="F117" s="14">
        <v>4017</v>
      </c>
      <c r="G117" s="14">
        <f t="shared" si="1"/>
        <v>10504</v>
      </c>
      <c r="H117" s="11"/>
      <c r="I117" s="11"/>
      <c r="J117" s="11"/>
      <c r="K117" s="11"/>
      <c r="L117" s="11"/>
      <c r="M117" s="11"/>
      <c r="N117" s="11"/>
      <c r="O117" s="11"/>
    </row>
    <row r="118" spans="1:15" ht="9" customHeight="1">
      <c r="A118" s="17" t="s">
        <v>101</v>
      </c>
      <c r="B118" s="11">
        <v>7955</v>
      </c>
      <c r="C118" s="11">
        <v>634</v>
      </c>
      <c r="D118" s="11">
        <v>3256</v>
      </c>
      <c r="E118" s="11">
        <v>11845</v>
      </c>
      <c r="F118" s="11">
        <v>6609</v>
      </c>
      <c r="G118" s="11">
        <f t="shared" si="1"/>
        <v>18454</v>
      </c>
      <c r="H118" s="11"/>
      <c r="I118" s="11"/>
      <c r="J118" s="11"/>
      <c r="K118" s="11"/>
      <c r="L118" s="11"/>
      <c r="M118" s="11"/>
      <c r="N118" s="11"/>
      <c r="O118" s="11"/>
    </row>
    <row r="119" spans="1:15" ht="9" customHeight="1">
      <c r="A119" s="17" t="s">
        <v>102</v>
      </c>
      <c r="B119" s="11">
        <v>884</v>
      </c>
      <c r="C119" s="11">
        <v>334</v>
      </c>
      <c r="D119" s="11">
        <v>1110</v>
      </c>
      <c r="E119" s="11">
        <v>2328</v>
      </c>
      <c r="F119" s="11">
        <v>844</v>
      </c>
      <c r="G119" s="11">
        <f t="shared" si="1"/>
        <v>3172</v>
      </c>
      <c r="H119" s="11"/>
      <c r="I119" s="11"/>
      <c r="J119" s="11"/>
      <c r="K119" s="11"/>
      <c r="L119" s="11"/>
      <c r="M119" s="11"/>
      <c r="N119" s="11"/>
      <c r="O119" s="11"/>
    </row>
    <row r="120" spans="1:15" ht="9" customHeight="1">
      <c r="A120" s="17" t="s">
        <v>103</v>
      </c>
      <c r="B120" s="11">
        <v>3451</v>
      </c>
      <c r="C120" s="11">
        <v>681</v>
      </c>
      <c r="D120" s="11">
        <v>1630</v>
      </c>
      <c r="E120" s="11">
        <v>5762</v>
      </c>
      <c r="F120" s="11">
        <v>2139</v>
      </c>
      <c r="G120" s="11">
        <f t="shared" si="1"/>
        <v>7901</v>
      </c>
      <c r="H120" s="11"/>
      <c r="I120" s="11"/>
      <c r="J120" s="11"/>
      <c r="K120" s="11"/>
      <c r="L120" s="11"/>
      <c r="M120" s="11"/>
      <c r="N120" s="11"/>
      <c r="O120" s="11"/>
    </row>
    <row r="121" spans="1:15" ht="9" customHeight="1">
      <c r="A121" s="17" t="s">
        <v>104</v>
      </c>
      <c r="B121" s="11">
        <v>1323</v>
      </c>
      <c r="C121" s="11">
        <v>370</v>
      </c>
      <c r="D121" s="11">
        <v>806</v>
      </c>
      <c r="E121" s="11">
        <v>2499</v>
      </c>
      <c r="F121" s="11">
        <v>1934</v>
      </c>
      <c r="G121" s="11">
        <f t="shared" si="1"/>
        <v>4433</v>
      </c>
      <c r="H121" s="11"/>
      <c r="I121" s="11"/>
      <c r="J121" s="11"/>
      <c r="K121" s="11"/>
      <c r="L121" s="11"/>
      <c r="M121" s="11"/>
      <c r="N121" s="11"/>
      <c r="O121" s="11"/>
    </row>
    <row r="122" spans="1:15" ht="9" customHeight="1">
      <c r="A122" s="17" t="s">
        <v>105</v>
      </c>
      <c r="B122" s="11">
        <v>3709</v>
      </c>
      <c r="C122" s="11">
        <v>469</v>
      </c>
      <c r="D122" s="11">
        <v>2606</v>
      </c>
      <c r="E122" s="11">
        <v>6784</v>
      </c>
      <c r="F122" s="11">
        <v>3623</v>
      </c>
      <c r="G122" s="11">
        <f t="shared" si="1"/>
        <v>10407</v>
      </c>
      <c r="H122" s="11"/>
      <c r="I122" s="11"/>
      <c r="J122" s="11"/>
      <c r="K122" s="11"/>
      <c r="L122" s="11"/>
      <c r="M122" s="11"/>
      <c r="N122" s="11"/>
      <c r="O122" s="11"/>
    </row>
    <row r="123" spans="1:15" ht="9" customHeight="1">
      <c r="A123" s="13" t="s">
        <v>106</v>
      </c>
      <c r="B123" s="14">
        <v>17322</v>
      </c>
      <c r="C123" s="14">
        <v>2488</v>
      </c>
      <c r="D123" s="14">
        <v>9408</v>
      </c>
      <c r="E123" s="14">
        <v>29218</v>
      </c>
      <c r="F123" s="14">
        <v>15149</v>
      </c>
      <c r="G123" s="14">
        <f t="shared" si="1"/>
        <v>44367</v>
      </c>
      <c r="H123" s="11"/>
      <c r="I123" s="11"/>
      <c r="J123" s="11"/>
      <c r="K123" s="11"/>
      <c r="L123" s="11"/>
      <c r="M123" s="11"/>
      <c r="N123" s="11"/>
      <c r="O123" s="11"/>
    </row>
    <row r="124" spans="1:15" ht="9" customHeight="1">
      <c r="A124" s="17" t="s">
        <v>107</v>
      </c>
      <c r="B124" s="11">
        <v>4417</v>
      </c>
      <c r="C124" s="11">
        <v>1151</v>
      </c>
      <c r="D124" s="11">
        <v>2067</v>
      </c>
      <c r="E124" s="11">
        <v>7635</v>
      </c>
      <c r="F124" s="11">
        <v>2283</v>
      </c>
      <c r="G124" s="11">
        <f t="shared" si="1"/>
        <v>9918</v>
      </c>
      <c r="H124" s="11"/>
      <c r="I124" s="11"/>
      <c r="J124" s="11"/>
      <c r="K124" s="11"/>
      <c r="L124" s="11"/>
      <c r="M124" s="11"/>
      <c r="N124" s="11"/>
      <c r="O124" s="11"/>
    </row>
    <row r="125" spans="1:15" ht="9" customHeight="1">
      <c r="A125" s="17" t="s">
        <v>108</v>
      </c>
      <c r="B125" s="11">
        <v>14117</v>
      </c>
      <c r="C125" s="11">
        <v>2044</v>
      </c>
      <c r="D125" s="11">
        <v>4111</v>
      </c>
      <c r="E125" s="11">
        <v>20272</v>
      </c>
      <c r="F125" s="11">
        <v>3839</v>
      </c>
      <c r="G125" s="11">
        <f t="shared" si="1"/>
        <v>24111</v>
      </c>
      <c r="H125" s="11"/>
      <c r="I125" s="11"/>
      <c r="J125" s="11"/>
      <c r="K125" s="11"/>
      <c r="L125" s="11"/>
      <c r="M125" s="11"/>
      <c r="N125" s="11"/>
      <c r="O125" s="11"/>
    </row>
    <row r="126" spans="1:15" ht="9" customHeight="1">
      <c r="A126" s="17" t="s">
        <v>109</v>
      </c>
      <c r="B126" s="11">
        <v>6246</v>
      </c>
      <c r="C126" s="11">
        <v>1451</v>
      </c>
      <c r="D126" s="11">
        <v>2420</v>
      </c>
      <c r="E126" s="11">
        <v>10117</v>
      </c>
      <c r="F126" s="11">
        <v>5113</v>
      </c>
      <c r="G126" s="11">
        <f t="shared" si="1"/>
        <v>15230</v>
      </c>
      <c r="H126" s="11"/>
      <c r="I126" s="11"/>
      <c r="J126" s="11"/>
      <c r="K126" s="11"/>
      <c r="L126" s="11"/>
      <c r="M126" s="11"/>
      <c r="N126" s="11"/>
      <c r="O126" s="11"/>
    </row>
    <row r="127" spans="1:15" ht="9" customHeight="1">
      <c r="A127" s="17" t="s">
        <v>110</v>
      </c>
      <c r="B127" s="11">
        <v>1945</v>
      </c>
      <c r="C127" s="11">
        <v>925</v>
      </c>
      <c r="D127" s="11">
        <v>1473</v>
      </c>
      <c r="E127" s="11">
        <v>4343</v>
      </c>
      <c r="F127" s="11">
        <v>2544</v>
      </c>
      <c r="G127" s="11">
        <f t="shared" si="1"/>
        <v>6887</v>
      </c>
      <c r="H127" s="11"/>
      <c r="I127" s="11"/>
      <c r="J127" s="11"/>
      <c r="K127" s="11"/>
      <c r="L127" s="11"/>
      <c r="M127" s="11"/>
      <c r="N127" s="11"/>
      <c r="O127" s="11"/>
    </row>
    <row r="128" spans="1:15" ht="9" customHeight="1">
      <c r="A128" s="17" t="s">
        <v>111</v>
      </c>
      <c r="B128" s="11">
        <v>717</v>
      </c>
      <c r="C128" s="11">
        <v>711</v>
      </c>
      <c r="D128" s="11">
        <v>914</v>
      </c>
      <c r="E128" s="11">
        <v>2342</v>
      </c>
      <c r="F128" s="11">
        <v>922</v>
      </c>
      <c r="G128" s="11">
        <f t="shared" si="1"/>
        <v>3264</v>
      </c>
      <c r="H128" s="11"/>
      <c r="I128" s="11"/>
      <c r="J128" s="11"/>
      <c r="K128" s="11"/>
      <c r="L128" s="11"/>
      <c r="M128" s="11"/>
      <c r="N128" s="11"/>
      <c r="O128" s="11"/>
    </row>
    <row r="129" spans="1:15" ht="9" customHeight="1">
      <c r="A129" s="17" t="s">
        <v>112</v>
      </c>
      <c r="B129" s="11">
        <v>624</v>
      </c>
      <c r="C129" s="11">
        <v>594</v>
      </c>
      <c r="D129" s="11">
        <v>589</v>
      </c>
      <c r="E129" s="11">
        <v>1807</v>
      </c>
      <c r="F129" s="11">
        <v>904</v>
      </c>
      <c r="G129" s="11">
        <f t="shared" si="1"/>
        <v>2711</v>
      </c>
      <c r="H129" s="11"/>
      <c r="I129" s="11"/>
      <c r="J129" s="11"/>
      <c r="K129" s="11"/>
      <c r="L129" s="11"/>
      <c r="M129" s="11"/>
      <c r="N129" s="11"/>
      <c r="O129" s="11"/>
    </row>
    <row r="130" spans="1:15" ht="9" customHeight="1">
      <c r="A130" s="17" t="s">
        <v>113</v>
      </c>
      <c r="B130" s="11">
        <v>19156</v>
      </c>
      <c r="C130" s="11">
        <v>2642</v>
      </c>
      <c r="D130" s="11">
        <v>3036</v>
      </c>
      <c r="E130" s="11">
        <v>24834</v>
      </c>
      <c r="F130" s="11">
        <v>3751</v>
      </c>
      <c r="G130" s="11">
        <f t="shared" si="1"/>
        <v>28585</v>
      </c>
      <c r="H130" s="11"/>
      <c r="I130" s="11"/>
      <c r="J130" s="11"/>
      <c r="K130" s="11"/>
      <c r="L130" s="11"/>
      <c r="M130" s="11"/>
      <c r="N130" s="11"/>
      <c r="O130" s="11"/>
    </row>
    <row r="131" spans="1:15" ht="9" customHeight="1">
      <c r="A131" s="17" t="s">
        <v>114</v>
      </c>
      <c r="B131" s="11">
        <v>2500</v>
      </c>
      <c r="C131" s="11">
        <v>971</v>
      </c>
      <c r="D131" s="11">
        <v>1156</v>
      </c>
      <c r="E131" s="11">
        <v>4627</v>
      </c>
      <c r="F131" s="11">
        <v>4098</v>
      </c>
      <c r="G131" s="11">
        <f t="shared" si="1"/>
        <v>8725</v>
      </c>
      <c r="H131" s="11"/>
      <c r="I131" s="11"/>
      <c r="J131" s="11"/>
      <c r="K131" s="11"/>
      <c r="L131" s="11"/>
      <c r="M131" s="11"/>
      <c r="N131" s="11"/>
      <c r="O131" s="11"/>
    </row>
    <row r="132" spans="1:15" ht="9" customHeight="1">
      <c r="A132" s="17" t="s">
        <v>115</v>
      </c>
      <c r="B132" s="11">
        <v>2959</v>
      </c>
      <c r="C132" s="11">
        <v>1315</v>
      </c>
      <c r="D132" s="11">
        <v>1505</v>
      </c>
      <c r="E132" s="11">
        <v>5779</v>
      </c>
      <c r="F132" s="11">
        <v>2220</v>
      </c>
      <c r="G132" s="11">
        <f t="shared" si="1"/>
        <v>7999</v>
      </c>
      <c r="H132" s="11"/>
      <c r="I132" s="11"/>
      <c r="J132" s="11"/>
      <c r="K132" s="11"/>
      <c r="L132" s="11"/>
      <c r="M132" s="11"/>
      <c r="N132" s="11"/>
      <c r="O132" s="11"/>
    </row>
    <row r="133" spans="1:15" ht="9" customHeight="1">
      <c r="A133" s="13" t="s">
        <v>116</v>
      </c>
      <c r="B133" s="14">
        <v>52681</v>
      </c>
      <c r="C133" s="14">
        <v>11804</v>
      </c>
      <c r="D133" s="14">
        <v>17271</v>
      </c>
      <c r="E133" s="14">
        <v>81756</v>
      </c>
      <c r="F133" s="14">
        <v>25674</v>
      </c>
      <c r="G133" s="14">
        <f t="shared" si="1"/>
        <v>107430</v>
      </c>
      <c r="H133" s="11"/>
      <c r="I133" s="11"/>
      <c r="J133" s="11"/>
      <c r="K133" s="11"/>
      <c r="L133" s="11"/>
      <c r="M133" s="11"/>
      <c r="N133" s="11"/>
      <c r="O133" s="11"/>
    </row>
    <row r="134" spans="1:15" ht="9" customHeight="1">
      <c r="A134" s="29" t="s">
        <v>117</v>
      </c>
      <c r="B134" s="11">
        <v>4839</v>
      </c>
      <c r="C134" s="11">
        <v>1164</v>
      </c>
      <c r="D134" s="11">
        <v>2573</v>
      </c>
      <c r="E134" s="11">
        <v>8576</v>
      </c>
      <c r="F134" s="11">
        <v>2365</v>
      </c>
      <c r="G134" s="11">
        <f t="shared" si="1"/>
        <v>10941</v>
      </c>
      <c r="H134" s="11"/>
      <c r="I134" s="11"/>
      <c r="J134" s="11"/>
      <c r="K134" s="11"/>
      <c r="L134" s="11"/>
      <c r="M134" s="11"/>
      <c r="N134" s="11"/>
      <c r="O134" s="11"/>
    </row>
    <row r="135" spans="1:15" ht="9" customHeight="1">
      <c r="A135" s="29" t="s">
        <v>118</v>
      </c>
      <c r="B135" s="11">
        <v>1340</v>
      </c>
      <c r="C135" s="11">
        <v>913</v>
      </c>
      <c r="D135" s="11">
        <v>764</v>
      </c>
      <c r="E135" s="11">
        <v>3017</v>
      </c>
      <c r="F135" s="11">
        <v>820</v>
      </c>
      <c r="G135" s="11">
        <f t="shared" si="1"/>
        <v>3837</v>
      </c>
      <c r="H135" s="11"/>
      <c r="I135" s="11"/>
      <c r="J135" s="11"/>
      <c r="K135" s="11"/>
      <c r="L135" s="11"/>
      <c r="M135" s="11"/>
      <c r="N135" s="11"/>
      <c r="O135" s="11"/>
    </row>
    <row r="136" spans="1:15" ht="9" customHeight="1">
      <c r="A136" s="29" t="s">
        <v>120</v>
      </c>
      <c r="B136" s="11">
        <v>6613</v>
      </c>
      <c r="C136" s="11">
        <v>2814</v>
      </c>
      <c r="D136" s="11">
        <v>1569</v>
      </c>
      <c r="E136" s="11">
        <v>10996</v>
      </c>
      <c r="F136" s="11">
        <v>1704</v>
      </c>
      <c r="G136" s="11">
        <f t="shared" si="1"/>
        <v>12700</v>
      </c>
      <c r="H136" s="11"/>
      <c r="I136" s="11"/>
      <c r="J136" s="11"/>
      <c r="K136" s="11"/>
      <c r="L136" s="11"/>
      <c r="M136" s="11"/>
      <c r="N136" s="11"/>
      <c r="O136" s="11"/>
    </row>
    <row r="137" spans="1:15" ht="9" customHeight="1">
      <c r="A137" s="29" t="s">
        <v>119</v>
      </c>
      <c r="B137" s="11">
        <v>1664</v>
      </c>
      <c r="C137" s="11">
        <v>731</v>
      </c>
      <c r="D137" s="11">
        <v>635</v>
      </c>
      <c r="E137" s="11">
        <v>3030</v>
      </c>
      <c r="F137" s="11">
        <v>573</v>
      </c>
      <c r="G137" s="11">
        <f t="shared" si="1"/>
        <v>3603</v>
      </c>
      <c r="H137" s="11"/>
      <c r="I137" s="11"/>
      <c r="J137" s="11"/>
      <c r="K137" s="11"/>
      <c r="L137" s="11"/>
      <c r="M137" s="11"/>
      <c r="N137" s="11"/>
      <c r="O137" s="11"/>
    </row>
    <row r="138" spans="1:15" ht="9" customHeight="1">
      <c r="A138" s="29" t="s">
        <v>141</v>
      </c>
      <c r="B138" s="11">
        <v>2318</v>
      </c>
      <c r="C138" s="11">
        <v>2068</v>
      </c>
      <c r="D138" s="11">
        <v>1209</v>
      </c>
      <c r="E138" s="11">
        <v>5595</v>
      </c>
      <c r="F138" s="11">
        <v>1379</v>
      </c>
      <c r="G138" s="11">
        <f t="shared" si="1"/>
        <v>6974</v>
      </c>
      <c r="H138" s="11"/>
      <c r="I138" s="11"/>
      <c r="J138" s="11"/>
      <c r="K138" s="11"/>
      <c r="L138" s="11"/>
      <c r="M138" s="11"/>
      <c r="N138" s="11"/>
      <c r="O138" s="11"/>
    </row>
    <row r="139" spans="1:15" ht="9" customHeight="1">
      <c r="A139" s="30" t="s">
        <v>121</v>
      </c>
      <c r="B139" s="14">
        <v>16774</v>
      </c>
      <c r="C139" s="14">
        <v>7690</v>
      </c>
      <c r="D139" s="14">
        <v>6750</v>
      </c>
      <c r="E139" s="14">
        <v>31214</v>
      </c>
      <c r="F139" s="14">
        <v>6841</v>
      </c>
      <c r="G139" s="14">
        <f t="shared" si="1"/>
        <v>38055</v>
      </c>
      <c r="H139" s="11"/>
      <c r="I139" s="11"/>
      <c r="J139" s="11"/>
      <c r="K139" s="11"/>
      <c r="L139" s="11"/>
      <c r="M139" s="11"/>
      <c r="N139" s="11"/>
      <c r="O139" s="11"/>
    </row>
    <row r="140" spans="1:15" ht="9" customHeight="1">
      <c r="A140" s="13" t="s">
        <v>125</v>
      </c>
      <c r="B140" s="14">
        <v>849913</v>
      </c>
      <c r="C140" s="14">
        <v>230256</v>
      </c>
      <c r="D140" s="14">
        <v>364028</v>
      </c>
      <c r="E140" s="14">
        <v>1444197</v>
      </c>
      <c r="F140" s="14">
        <v>415556</v>
      </c>
      <c r="G140" s="14">
        <f t="shared" si="1"/>
        <v>1859753</v>
      </c>
      <c r="H140" s="11"/>
      <c r="I140" s="11"/>
      <c r="J140" s="11"/>
      <c r="K140" s="11"/>
      <c r="L140" s="11"/>
      <c r="M140" s="11"/>
      <c r="N140" s="11"/>
      <c r="O140" s="11"/>
    </row>
    <row r="141" spans="1:15" ht="9" customHeight="1">
      <c r="A141" s="13" t="s">
        <v>126</v>
      </c>
      <c r="B141" s="14">
        <v>301750</v>
      </c>
      <c r="C141" s="14">
        <v>89292</v>
      </c>
      <c r="D141" s="14">
        <v>117832</v>
      </c>
      <c r="E141" s="14">
        <v>508874</v>
      </c>
      <c r="F141" s="14">
        <v>138381</v>
      </c>
      <c r="G141" s="14">
        <f t="shared" si="1"/>
        <v>647255</v>
      </c>
      <c r="H141" s="11"/>
      <c r="I141" s="11"/>
      <c r="J141" s="11"/>
      <c r="K141" s="11"/>
      <c r="L141" s="11"/>
      <c r="M141" s="11"/>
      <c r="N141" s="11"/>
      <c r="O141" s="11"/>
    </row>
    <row r="142" spans="1:15" ht="9" customHeight="1">
      <c r="A142" s="21" t="s">
        <v>127</v>
      </c>
      <c r="B142" s="14">
        <v>199448</v>
      </c>
      <c r="C142" s="14">
        <v>45813</v>
      </c>
      <c r="D142" s="14">
        <v>87759</v>
      </c>
      <c r="E142" s="14">
        <v>333020</v>
      </c>
      <c r="F142" s="14">
        <v>88037</v>
      </c>
      <c r="G142" s="14">
        <f t="shared" si="1"/>
        <v>421057</v>
      </c>
      <c r="H142" s="11"/>
      <c r="I142" s="11"/>
      <c r="J142" s="11"/>
      <c r="K142" s="11"/>
      <c r="L142" s="11"/>
      <c r="M142" s="11"/>
      <c r="N142" s="11"/>
      <c r="O142" s="11"/>
    </row>
    <row r="143" spans="1:15" ht="9" customHeight="1">
      <c r="A143" s="13" t="s">
        <v>128</v>
      </c>
      <c r="B143" s="14">
        <v>140763</v>
      </c>
      <c r="C143" s="14">
        <v>43003</v>
      </c>
      <c r="D143" s="14">
        <v>74311</v>
      </c>
      <c r="E143" s="14">
        <v>258077</v>
      </c>
      <c r="F143" s="14">
        <v>84406</v>
      </c>
      <c r="G143" s="14">
        <f t="shared" si="1"/>
        <v>342483</v>
      </c>
      <c r="H143" s="11"/>
      <c r="I143" s="11"/>
      <c r="J143" s="11"/>
      <c r="K143" s="11"/>
      <c r="L143" s="11"/>
      <c r="M143" s="11"/>
      <c r="N143" s="11"/>
      <c r="O143" s="11"/>
    </row>
    <row r="144" spans="1:15" ht="9" customHeight="1">
      <c r="A144" s="13" t="s">
        <v>129</v>
      </c>
      <c r="B144" s="14">
        <v>138497</v>
      </c>
      <c r="C144" s="14">
        <v>32654</v>
      </c>
      <c r="D144" s="14">
        <v>60105</v>
      </c>
      <c r="E144" s="14">
        <v>231256</v>
      </c>
      <c r="F144" s="14">
        <v>72217</v>
      </c>
      <c r="G144" s="14">
        <f>+E144+F144</f>
        <v>303473</v>
      </c>
      <c r="H144" s="11"/>
      <c r="I144" s="11"/>
      <c r="J144" s="11"/>
      <c r="K144" s="11"/>
      <c r="L144" s="11"/>
      <c r="M144" s="11"/>
      <c r="N144" s="11"/>
      <c r="O144" s="11"/>
    </row>
    <row r="145" spans="1:15" ht="9" customHeight="1">
      <c r="A145" s="21" t="s">
        <v>130</v>
      </c>
      <c r="B145" s="14">
        <v>69455</v>
      </c>
      <c r="C145" s="14">
        <v>19494</v>
      </c>
      <c r="D145" s="14">
        <v>24021</v>
      </c>
      <c r="E145" s="14">
        <v>112970</v>
      </c>
      <c r="F145" s="14">
        <v>32515</v>
      </c>
      <c r="G145" s="14">
        <f>+E145+F145</f>
        <v>145485</v>
      </c>
      <c r="H145" s="11"/>
      <c r="I145" s="11"/>
      <c r="J145" s="11"/>
      <c r="K145" s="11"/>
      <c r="L145" s="11"/>
      <c r="M145" s="11"/>
      <c r="N145" s="11"/>
      <c r="O145" s="11"/>
    </row>
    <row r="146" spans="1:8" ht="9" customHeight="1">
      <c r="A146" s="19"/>
      <c r="B146" s="22"/>
      <c r="C146" s="22"/>
      <c r="D146" s="22"/>
      <c r="E146" s="22"/>
      <c r="F146" s="22"/>
      <c r="G146" s="22"/>
      <c r="H146" s="33"/>
    </row>
    <row r="147" ht="9" customHeight="1"/>
    <row r="148" ht="9" customHeight="1"/>
    <row r="149" ht="7.5" customHeight="1"/>
  </sheetData>
  <sheetProtection/>
  <mergeCells count="5">
    <mergeCell ref="A2:A5"/>
    <mergeCell ref="F3:F4"/>
    <mergeCell ref="A74:A77"/>
    <mergeCell ref="F75:F76"/>
    <mergeCell ref="A73:G73"/>
  </mergeCells>
  <printOptions horizontalCentered="1"/>
  <pageMargins left="0.7874015748031497" right="0.7874015748031497" top="0.7874015748031497" bottom="0.7874015748031497" header="0" footer="1.2598425196850394"/>
  <pageSetup horizontalDpi="600" verticalDpi="600" orientation="portrait" paperSize="9" r:id="rId1"/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UNIVERSITA' DEL MOLOISE</dc:creator>
  <cp:keywords/>
  <dc:description/>
  <cp:lastModifiedBy>Francesca Licari</cp:lastModifiedBy>
  <cp:lastPrinted>2022-01-10T14:01:48Z</cp:lastPrinted>
  <dcterms:created xsi:type="dcterms:W3CDTF">2003-07-08T15:50:20Z</dcterms:created>
  <dcterms:modified xsi:type="dcterms:W3CDTF">2024-05-24T10:35:48Z</dcterms:modified>
  <cp:category/>
  <cp:version/>
  <cp:contentType/>
  <cp:contentStatus/>
</cp:coreProperties>
</file>