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7680" activeTab="2"/>
  </bookViews>
  <sheets>
    <sheet name="tab 16_MF" sheetId="1" r:id="rId1"/>
    <sheet name="segue tab 16_M" sheetId="2" r:id="rId2"/>
    <sheet name="segue tab 16_F" sheetId="3" r:id="rId3"/>
  </sheets>
  <definedNames/>
  <calcPr fullCalcOnLoad="1"/>
</workbook>
</file>

<file path=xl/sharedStrings.xml><?xml version="1.0" encoding="utf-8"?>
<sst xmlns="http://schemas.openxmlformats.org/spreadsheetml/2006/main" count="214" uniqueCount="75">
  <si>
    <t>AREE GEOGRAFICHE E</t>
  </si>
  <si>
    <t>Stato civile</t>
  </si>
  <si>
    <t>PAESI DI CITTADINANZA</t>
  </si>
  <si>
    <t xml:space="preserve">     Celibi/Nubili</t>
  </si>
  <si>
    <t xml:space="preserve">       Coniugati</t>
  </si>
  <si>
    <t xml:space="preserve">          Altri</t>
  </si>
  <si>
    <t xml:space="preserve">         Totale</t>
  </si>
  <si>
    <t>EUROPA</t>
  </si>
  <si>
    <t xml:space="preserve">Centro-orientale </t>
  </si>
  <si>
    <t>di cui:      Albania</t>
  </si>
  <si>
    <t xml:space="preserve">               Bosnia - Erzegovina</t>
  </si>
  <si>
    <t xml:space="preserve">               Croazia</t>
  </si>
  <si>
    <t xml:space="preserve">               Macedonia, ex Rep.Jugoslava</t>
  </si>
  <si>
    <t xml:space="preserve">               Moldova</t>
  </si>
  <si>
    <t xml:space="preserve">               Russia, Federazione</t>
  </si>
  <si>
    <t xml:space="preserve">               Turchia</t>
  </si>
  <si>
    <t xml:space="preserve">               Ucraina</t>
  </si>
  <si>
    <t xml:space="preserve">Altri paesi non comunitari         </t>
  </si>
  <si>
    <t>di cui:     Svizzera</t>
  </si>
  <si>
    <t>AFRICA</t>
  </si>
  <si>
    <t>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</si>
  <si>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</si>
  <si>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</si>
  <si>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</si>
  <si>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</si>
  <si>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Occidentale</t>
  </si>
  <si>
    <t>di cui:      Burkina Faso</t>
  </si>
  <si>
    <t xml:space="preserve">               Costa d'Avorio</t>
  </si>
  <si>
    <t xml:space="preserve">               Ghana</t>
  </si>
  <si>
    <t xml:space="preserve">               Nigeria</t>
  </si>
  <si>
    <t xml:space="preserve">               Senegal</t>
  </si>
  <si>
    <t xml:space="preserve">Orientale     </t>
  </si>
  <si>
    <t>di cui:      Eritrea</t>
  </si>
  <si>
    <t xml:space="preserve">               Etiopia</t>
  </si>
  <si>
    <t xml:space="preserve">               Mauritius</t>
  </si>
  <si>
    <t xml:space="preserve">               Somalia</t>
  </si>
  <si>
    <t>Centro-meridionale</t>
  </si>
  <si>
    <t>di cui:      Camerun</t>
  </si>
  <si>
    <t xml:space="preserve">               Congo</t>
  </si>
  <si>
    <t>ASIA</t>
  </si>
  <si>
    <t>di cui:      Iran</t>
  </si>
  <si>
    <t xml:space="preserve">               Libano</t>
  </si>
  <si>
    <t xml:space="preserve">               Siria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</si>
  <si>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</si>
  <si>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</si>
  <si>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</si>
  <si>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</si>
  <si>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Orientale</t>
  </si>
  <si>
    <t>di cui:      Cina,Rep.Popolare</t>
  </si>
  <si>
    <t xml:space="preserve">               Filippine</t>
  </si>
  <si>
    <t>AMERICA</t>
  </si>
  <si>
    <t xml:space="preserve">Settentrionale  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</si>
  <si>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</si>
  <si>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</si>
  <si>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</si>
  <si>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</si>
  <si>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Cuba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</si>
  <si>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</si>
  <si>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</si>
  <si>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</si>
  <si>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</si>
  <si>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</si>
  <si>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</si>
  <si>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 xml:space="preserve">     Celibi</t>
  </si>
  <si>
    <t>_x000C_</t>
  </si>
  <si>
    <t xml:space="preserve">     Nubili</t>
  </si>
  <si>
    <t xml:space="preserve">       Coniugate</t>
  </si>
  <si>
    <t xml:space="preserve">          Altre</t>
  </si>
  <si>
    <r>
      <t xml:space="preserve">Tavola 11.16 </t>
    </r>
    <r>
      <rPr>
        <i/>
        <sz val="9"/>
        <rFont val="Arial"/>
        <family val="2"/>
      </rPr>
      <t xml:space="preserve">-    </t>
    </r>
  </si>
  <si>
    <r>
      <t xml:space="preserve">Tavola 11.16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-    </t>
    </r>
  </si>
  <si>
    <t>'Fonte: elaborazioni Istat su dati del Ministero dell'Interno</t>
  </si>
  <si>
    <t>(a)  Il dato relativo ai minori di 18 anni è provvisorio. L'Istat sta effettuando una stima a partire dai dati del Ministero dell'Interno che, a causa dei ritardi di registrazione, sottovalutano la presenza di minori.</t>
  </si>
  <si>
    <t>(b) L'informazione sulla cittadinanza riportata sul documento di soggiorno al momento dell'elaborazione non consente un'esatta distinzione tra i cittadini dei tre Stati</t>
  </si>
  <si>
    <t xml:space="preserve">               Serbia/ Kosovo/ Montenegro (b)</t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</si>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</sst>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000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 quotePrefix="1">
      <alignment horizontal="left" vertical="center"/>
    </xf>
    <xf numFmtId="0" fontId="1" fillId="0" borderId="0" xfId="0" applyFont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Fill="1" applyAlignment="1" applyProtection="1">
      <alignment horizontal="left" vertical="center"/>
      <protection/>
    </xf>
    <xf numFmtId="41" fontId="7" fillId="0" borderId="0" xfId="16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41" fontId="4" fillId="0" borderId="0" xfId="16" applyFont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  <protection/>
    </xf>
    <xf numFmtId="41" fontId="9" fillId="0" borderId="0" xfId="16" applyFont="1" applyAlignment="1">
      <alignment horizontal="right"/>
    </xf>
    <xf numFmtId="0" fontId="4" fillId="0" borderId="0" xfId="0" applyFont="1" applyAlignment="1">
      <alignment/>
    </xf>
    <xf numFmtId="164" fontId="8" fillId="0" borderId="0" xfId="17" applyNumberFormat="1" applyFont="1" applyFill="1" applyAlignment="1" applyProtection="1" quotePrefix="1">
      <alignment horizontal="left"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4" fontId="6" fillId="0" borderId="1" xfId="0" applyNumberFormat="1" applyFont="1" applyFill="1" applyBorder="1" applyAlignment="1" applyProtection="1">
      <alignment horizontal="left" vertical="center"/>
      <protection/>
    </xf>
    <xf numFmtId="41" fontId="7" fillId="0" borderId="1" xfId="16" applyFont="1" applyBorder="1" applyAlignment="1">
      <alignment horizontal="right"/>
    </xf>
    <xf numFmtId="0" fontId="9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0065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6</xdr:col>
      <xdr:colOff>9525</xdr:colOff>
      <xdr:row>2</xdr:row>
      <xdr:rowOff>238125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752475" y="9525"/>
          <a:ext cx="44577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stato civile, area geografica e principali paesi di  cittadinanza, per sesso, al 1° gennaio 2011,  - Maschi e femmine 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0065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0</xdr:row>
      <xdr:rowOff>9525</xdr:rowOff>
    </xdr:from>
    <xdr:to>
      <xdr:col>6</xdr:col>
      <xdr:colOff>0</xdr:colOff>
      <xdr:row>2</xdr:row>
      <xdr:rowOff>180975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9525"/>
          <a:ext cx="40671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stato civile, area geografica e principali paesi di  cittadinanza, per sesso, al 1° gennaio 2011 - Maschi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0"/>
          <a:ext cx="452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per stato civile, area geografica e principali paesi di  cittadinanza, per sesso al 1° gennaio 2009 - Maschi e femmine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520065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0</xdr:row>
      <xdr:rowOff>9525</xdr:rowOff>
    </xdr:from>
    <xdr:to>
      <xdr:col>6</xdr:col>
      <xdr:colOff>304800</xdr:colOff>
      <xdr:row>2</xdr:row>
      <xdr:rowOff>228600</xdr:rowOff>
    </xdr:to>
    <xdr:sp>
      <xdr:nvSpPr>
        <xdr:cNvPr id="4" name="Testo 1"/>
        <xdr:cNvSpPr txBox="1">
          <a:spLocks noChangeArrowheads="1"/>
        </xdr:cNvSpPr>
      </xdr:nvSpPr>
      <xdr:spPr>
        <a:xfrm>
          <a:off x="1181100" y="9525"/>
          <a:ext cx="43243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stato civile, area geografica e principali paesi di  cittadinanza, per sesso, al 1° gennaio 2011 - Femmine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25">
      <selection activeCell="A73" sqref="A73:I74"/>
    </sheetView>
  </sheetViews>
  <sheetFormatPr defaultColWidth="9.140625" defaultRowHeight="12.75"/>
  <cols>
    <col min="1" max="1" width="25.28125" style="3" customWidth="1"/>
    <col min="2" max="4" width="11.7109375" style="3" customWidth="1"/>
    <col min="5" max="5" width="5.8515625" style="3" customWidth="1"/>
    <col min="6" max="6" width="11.7109375" style="3" customWidth="1"/>
    <col min="7" max="16384" width="8.8515625" style="3" customWidth="1"/>
  </cols>
  <sheetData>
    <row r="1" spans="1:5" ht="12.75" customHeight="1">
      <c r="A1" s="1" t="s">
        <v>68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6" ht="19.5" customHeight="1">
      <c r="A3" s="6"/>
      <c r="B3" s="6"/>
      <c r="C3" s="6"/>
      <c r="D3" s="6"/>
      <c r="E3" s="6"/>
      <c r="F3" s="6"/>
    </row>
    <row r="4" spans="1:6" s="8" customFormat="1" ht="9" customHeight="1">
      <c r="A4" s="7" t="s">
        <v>0</v>
      </c>
      <c r="B4" s="34" t="s">
        <v>1</v>
      </c>
      <c r="C4" s="34"/>
      <c r="D4" s="34"/>
      <c r="E4" s="34"/>
      <c r="F4" s="34"/>
    </row>
    <row r="5" spans="1:6" s="8" customFormat="1" ht="9" customHeight="1">
      <c r="A5" s="9" t="s">
        <v>2</v>
      </c>
      <c r="B5" s="10" t="s">
        <v>3</v>
      </c>
      <c r="C5" s="10" t="s">
        <v>4</v>
      </c>
      <c r="D5" s="10" t="s">
        <v>5</v>
      </c>
      <c r="E5" s="10"/>
      <c r="F5" s="10" t="s">
        <v>6</v>
      </c>
    </row>
    <row r="6" spans="1:6" s="8" customFormat="1" ht="9" customHeight="1">
      <c r="A6" s="11"/>
      <c r="B6" s="12"/>
      <c r="C6" s="12"/>
      <c r="D6" s="12"/>
      <c r="E6" s="12"/>
      <c r="F6" s="12"/>
    </row>
    <row r="7" spans="1:15" s="15" customFormat="1" ht="9" customHeight="1">
      <c r="A7" s="13" t="s">
        <v>7</v>
      </c>
      <c r="B7" s="14">
        <f>+'segue tab 16_M'!B7+'segue tab 16_F'!B7</f>
        <v>255242</v>
      </c>
      <c r="C7" s="14">
        <f>+'segue tab 16_M'!C7+'segue tab 16_F'!C7</f>
        <v>280739</v>
      </c>
      <c r="D7" s="14">
        <f>+'segue tab 16_M'!D7+'segue tab 16_F'!D7</f>
        <v>9966</v>
      </c>
      <c r="E7" s="14"/>
      <c r="F7" s="14">
        <f>+'segue tab 16_M'!F7+'segue tab 16_F'!F7</f>
        <v>545947</v>
      </c>
      <c r="I7" s="16"/>
      <c r="J7" s="3"/>
      <c r="K7" s="3"/>
      <c r="L7" s="3"/>
      <c r="M7" s="3"/>
      <c r="N7" s="3"/>
      <c r="O7" s="3"/>
    </row>
    <row r="8" spans="1:6" ht="9" customHeight="1">
      <c r="A8" s="13" t="s">
        <v>8</v>
      </c>
      <c r="B8" s="17">
        <f>+'segue tab 16_M'!B8+'segue tab 16_F'!B8</f>
        <v>254905</v>
      </c>
      <c r="C8" s="17">
        <f>+'segue tab 16_M'!C8+'segue tab 16_F'!C8</f>
        <v>280103</v>
      </c>
      <c r="D8" s="17">
        <f>+'segue tab 16_M'!D8+'segue tab 16_F'!D8</f>
        <v>9854</v>
      </c>
      <c r="E8" s="17"/>
      <c r="F8" s="17">
        <f>+'segue tab 16_M'!F8+'segue tab 16_F'!F8</f>
        <v>544862</v>
      </c>
    </row>
    <row r="9" spans="1:6" ht="9" customHeight="1">
      <c r="A9" s="18" t="s">
        <v>9</v>
      </c>
      <c r="B9" s="19">
        <f>+'segue tab 16_M'!B9+'segue tab 16_F'!B9</f>
        <v>126492</v>
      </c>
      <c r="C9" s="19">
        <f>+'segue tab 16_M'!C9+'segue tab 16_F'!C9</f>
        <v>145239</v>
      </c>
      <c r="D9" s="19">
        <f>+'segue tab 16_M'!D9+'segue tab 16_F'!D9</f>
        <v>2957</v>
      </c>
      <c r="E9" s="19"/>
      <c r="F9" s="19">
        <f>+'segue tab 16_M'!F9+'segue tab 16_F'!F9</f>
        <v>274688</v>
      </c>
    </row>
    <row r="10" spans="1:15" s="20" customFormat="1" ht="9" customHeight="1">
      <c r="A10" s="18" t="s">
        <v>10</v>
      </c>
      <c r="B10" s="19">
        <f>+'segue tab 16_M'!B10+'segue tab 16_F'!B10</f>
        <v>7701</v>
      </c>
      <c r="C10" s="19">
        <f>+'segue tab 16_M'!C10+'segue tab 16_F'!C10</f>
        <v>9644</v>
      </c>
      <c r="D10" s="19">
        <f>+'segue tab 16_M'!D10+'segue tab 16_F'!D10</f>
        <v>228</v>
      </c>
      <c r="E10" s="19"/>
      <c r="F10" s="19">
        <f>+'segue tab 16_M'!F10+'segue tab 16_F'!F10</f>
        <v>17573</v>
      </c>
      <c r="I10" s="3"/>
      <c r="J10" s="3"/>
      <c r="K10" s="3"/>
      <c r="L10" s="3"/>
      <c r="M10" s="3"/>
      <c r="N10" s="3"/>
      <c r="O10" s="3"/>
    </row>
    <row r="11" spans="1:15" s="20" customFormat="1" ht="9" customHeight="1">
      <c r="A11" s="18" t="s">
        <v>11</v>
      </c>
      <c r="B11" s="19">
        <f>+'segue tab 16_M'!B11+'segue tab 16_F'!B11</f>
        <v>5262</v>
      </c>
      <c r="C11" s="19">
        <f>+'segue tab 16_M'!C11+'segue tab 16_F'!C11</f>
        <v>6558</v>
      </c>
      <c r="D11" s="19">
        <f>+'segue tab 16_M'!D11+'segue tab 16_F'!D11</f>
        <v>357</v>
      </c>
      <c r="E11" s="19"/>
      <c r="F11" s="19">
        <f>+'segue tab 16_M'!F11+'segue tab 16_F'!F11</f>
        <v>12177</v>
      </c>
      <c r="I11" s="3"/>
      <c r="J11" s="3"/>
      <c r="K11" s="3"/>
      <c r="L11" s="3"/>
      <c r="M11" s="3"/>
      <c r="N11" s="3"/>
      <c r="O11" s="3"/>
    </row>
    <row r="12" spans="1:15" s="20" customFormat="1" ht="9" customHeight="1">
      <c r="A12" s="18" t="s">
        <v>12</v>
      </c>
      <c r="B12" s="19">
        <f>+'segue tab 16_M'!B12+'segue tab 16_F'!B12</f>
        <v>22398</v>
      </c>
      <c r="C12" s="19">
        <f>+'segue tab 16_M'!C12+'segue tab 16_F'!C12</f>
        <v>25477</v>
      </c>
      <c r="D12" s="19">
        <f>+'segue tab 16_M'!D12+'segue tab 16_F'!D12</f>
        <v>187</v>
      </c>
      <c r="E12" s="19"/>
      <c r="F12" s="19">
        <f>+'segue tab 16_M'!F12+'segue tab 16_F'!F12</f>
        <v>48062</v>
      </c>
      <c r="I12" s="3"/>
      <c r="J12" s="3"/>
      <c r="K12" s="3"/>
      <c r="L12" s="3"/>
      <c r="M12" s="3"/>
      <c r="N12" s="3"/>
      <c r="O12" s="3"/>
    </row>
    <row r="13" spans="1:15" s="20" customFormat="1" ht="9" customHeight="1">
      <c r="A13" s="18" t="s">
        <v>13</v>
      </c>
      <c r="B13" s="19">
        <f>+'segue tab 16_M'!B13+'segue tab 16_F'!B13</f>
        <v>18575</v>
      </c>
      <c r="C13" s="19">
        <f>+'segue tab 16_M'!C13+'segue tab 16_F'!C13</f>
        <v>19419</v>
      </c>
      <c r="D13" s="19">
        <f>+'segue tab 16_M'!D13+'segue tab 16_F'!D13</f>
        <v>956</v>
      </c>
      <c r="E13" s="19"/>
      <c r="F13" s="19">
        <f>+'segue tab 16_M'!F13+'segue tab 16_F'!F13</f>
        <v>38950</v>
      </c>
      <c r="I13" s="3"/>
      <c r="J13" s="3"/>
      <c r="K13" s="3"/>
      <c r="L13" s="3"/>
      <c r="M13" s="3"/>
      <c r="N13" s="3"/>
      <c r="O13" s="3"/>
    </row>
    <row r="14" spans="1:6" ht="9" customHeight="1">
      <c r="A14" s="18" t="s">
        <v>14</v>
      </c>
      <c r="B14" s="19">
        <f>+'segue tab 16_M'!B14+'segue tab 16_F'!B14</f>
        <v>5633</v>
      </c>
      <c r="C14" s="19">
        <f>+'segue tab 16_M'!C14+'segue tab 16_F'!C14</f>
        <v>5252</v>
      </c>
      <c r="D14" s="19">
        <f>+'segue tab 16_M'!D14+'segue tab 16_F'!D14</f>
        <v>777</v>
      </c>
      <c r="E14" s="19"/>
      <c r="F14" s="19">
        <f>+'segue tab 16_M'!F14+'segue tab 16_F'!F14</f>
        <v>11662</v>
      </c>
    </row>
    <row r="15" spans="1:6" ht="9" customHeight="1">
      <c r="A15" s="21" t="s">
        <v>73</v>
      </c>
      <c r="B15" s="19">
        <f>+'segue tab 16_M'!B15+'segue tab 16_F'!B15</f>
        <v>23731</v>
      </c>
      <c r="C15" s="19">
        <f>+'segue tab 16_M'!C15+'segue tab 16_F'!C15</f>
        <v>25598</v>
      </c>
      <c r="D15" s="19">
        <f>+'segue tab 16_M'!D15+'segue tab 16_F'!D15</f>
        <v>557</v>
      </c>
      <c r="E15" s="19"/>
      <c r="F15" s="19">
        <f>+'segue tab 16_M'!F15+'segue tab 16_F'!F15</f>
        <v>49886</v>
      </c>
    </row>
    <row r="16" spans="1:6" ht="9" customHeight="1">
      <c r="A16" s="18" t="s">
        <v>15</v>
      </c>
      <c r="B16" s="19">
        <f>+'segue tab 16_M'!B16+'segue tab 16_F'!B16</f>
        <v>3528</v>
      </c>
      <c r="C16" s="19">
        <f>+'segue tab 16_M'!C16+'segue tab 16_F'!C16</f>
        <v>4208</v>
      </c>
      <c r="D16" s="19">
        <f>+'segue tab 16_M'!D16+'segue tab 16_F'!D16</f>
        <v>68</v>
      </c>
      <c r="E16" s="19"/>
      <c r="F16" s="19">
        <f>+'segue tab 16_M'!F16+'segue tab 16_F'!F16</f>
        <v>7804</v>
      </c>
    </row>
    <row r="17" spans="1:15" s="20" customFormat="1" ht="9" customHeight="1">
      <c r="A17" s="18" t="s">
        <v>16</v>
      </c>
      <c r="B17" s="19">
        <f>+'segue tab 16_M'!B17+'segue tab 16_F'!B17</f>
        <v>40579</v>
      </c>
      <c r="C17" s="19">
        <f>+'segue tab 16_M'!C17+'segue tab 16_F'!C17</f>
        <v>37587</v>
      </c>
      <c r="D17" s="19">
        <f>+'segue tab 16_M'!D17+'segue tab 16_F'!D17</f>
        <v>3650</v>
      </c>
      <c r="E17" s="19"/>
      <c r="F17" s="19">
        <f>+'segue tab 16_M'!F17+'segue tab 16_F'!F17</f>
        <v>81816</v>
      </c>
      <c r="I17" s="3"/>
      <c r="J17" s="3"/>
      <c r="K17" s="3"/>
      <c r="L17" s="3"/>
      <c r="M17" s="3"/>
      <c r="N17" s="3"/>
      <c r="O17" s="3"/>
    </row>
    <row r="18" spans="1:6" ht="9" customHeight="1">
      <c r="A18" s="13" t="s">
        <v>17</v>
      </c>
      <c r="B18" s="17">
        <f>+'segue tab 16_M'!B18+'segue tab 16_F'!B18</f>
        <v>337</v>
      </c>
      <c r="C18" s="17">
        <f>+'segue tab 16_M'!C18+'segue tab 16_F'!C18</f>
        <v>636</v>
      </c>
      <c r="D18" s="17">
        <f>+'segue tab 16_M'!D18+'segue tab 16_F'!D18</f>
        <v>112</v>
      </c>
      <c r="E18" s="17"/>
      <c r="F18" s="17">
        <f>+'segue tab 16_M'!F18+'segue tab 16_F'!F18</f>
        <v>1085</v>
      </c>
    </row>
    <row r="19" spans="1:6" ht="9" customHeight="1">
      <c r="A19" s="18" t="s">
        <v>18</v>
      </c>
      <c r="B19" s="19">
        <f>+'segue tab 16_M'!B19+'segue tab 16_F'!B19</f>
        <v>266</v>
      </c>
      <c r="C19" s="19">
        <f>+'segue tab 16_M'!C19+'segue tab 16_F'!C19</f>
        <v>571</v>
      </c>
      <c r="D19" s="19">
        <f>+'segue tab 16_M'!D19+'segue tab 16_F'!D19</f>
        <v>107</v>
      </c>
      <c r="E19" s="19"/>
      <c r="F19" s="19">
        <f>+'segue tab 16_M'!F19+'segue tab 16_F'!F19</f>
        <v>944</v>
      </c>
    </row>
    <row r="20" spans="1:15" s="15" customFormat="1" ht="9" customHeight="1">
      <c r="A20" s="18"/>
      <c r="B20" s="22"/>
      <c r="C20" s="22"/>
      <c r="D20" s="22"/>
      <c r="E20" s="22"/>
      <c r="F20" s="22"/>
      <c r="I20" s="3"/>
      <c r="J20" s="3"/>
      <c r="K20" s="3"/>
      <c r="L20" s="3"/>
      <c r="M20" s="3"/>
      <c r="N20" s="3"/>
      <c r="O20" s="3"/>
    </row>
    <row r="21" spans="1:6" ht="9" customHeight="1">
      <c r="A21" s="13" t="s">
        <v>19</v>
      </c>
      <c r="B21" s="14">
        <f>+'segue tab 16_M'!B21+'segue tab 16_F'!B21</f>
        <v>313146</v>
      </c>
      <c r="C21" s="14">
        <f>+'segue tab 16_M'!C21+'segue tab 16_F'!C21</f>
        <v>269310</v>
      </c>
      <c r="D21" s="14">
        <f>+'segue tab 16_M'!D21+'segue tab 16_F'!D21</f>
        <v>4875</v>
      </c>
      <c r="E21" s="14"/>
      <c r="F21" s="14">
        <f>+'segue tab 16_M'!F21+'segue tab 16_F'!F21</f>
        <v>587331</v>
      </c>
    </row>
    <row r="22" spans="1:6" ht="9" customHeight="1">
      <c r="A22" s="13" t="s">
        <v>20</v>
      </c>
      <c r="B22" s="17">
        <f>+'segue tab 16_M'!B22+'segue tab 16_F'!B22</f>
        <v>225717</v>
      </c>
      <c r="C22" s="17">
        <f>+'segue tab 16_M'!C22+'segue tab 16_F'!C22</f>
        <v>191725</v>
      </c>
      <c r="D22" s="17">
        <f>+'segue tab 16_M'!D22+'segue tab 16_F'!D22</f>
        <v>3432</v>
      </c>
      <c r="E22" s="17"/>
      <c r="F22" s="17">
        <f>+'segue tab 16_M'!F22+'segue tab 16_F'!F22</f>
        <v>420874</v>
      </c>
    </row>
    <row r="23" spans="1:6" ht="9" customHeight="1">
      <c r="A23" s="18" t="s">
        <v>21</v>
      </c>
      <c r="B23" s="19">
        <f>+'segue tab 16_M'!B23+'segue tab 16_F'!B23</f>
        <v>10664</v>
      </c>
      <c r="C23" s="19">
        <f>+'segue tab 16_M'!C23+'segue tab 16_F'!C23</f>
        <v>7565</v>
      </c>
      <c r="D23" s="19">
        <f>+'segue tab 16_M'!D23+'segue tab 16_F'!D23</f>
        <v>80</v>
      </c>
      <c r="E23" s="19"/>
      <c r="F23" s="19">
        <f>+'segue tab 16_M'!F23+'segue tab 16_F'!F23</f>
        <v>18309</v>
      </c>
    </row>
    <row r="24" spans="1:6" ht="9" customHeight="1">
      <c r="A24" s="18" t="s">
        <v>22</v>
      </c>
      <c r="B24" s="19">
        <f>+'segue tab 16_M'!B24+'segue tab 16_F'!B24</f>
        <v>31402</v>
      </c>
      <c r="C24" s="19">
        <f>+'segue tab 16_M'!C24+'segue tab 16_F'!C24</f>
        <v>24460</v>
      </c>
      <c r="D24" s="19">
        <f>+'segue tab 16_M'!D24+'segue tab 16_F'!D24</f>
        <v>159</v>
      </c>
      <c r="E24" s="19"/>
      <c r="F24" s="19">
        <f>+'segue tab 16_M'!F24+'segue tab 16_F'!F24</f>
        <v>56021</v>
      </c>
    </row>
    <row r="25" spans="1:6" ht="9" customHeight="1">
      <c r="A25" s="18" t="s">
        <v>23</v>
      </c>
      <c r="B25" s="19">
        <f>+'segue tab 16_M'!B25+'segue tab 16_F'!B25</f>
        <v>147307</v>
      </c>
      <c r="C25" s="19">
        <f>+'segue tab 16_M'!C25+'segue tab 16_F'!C25</f>
        <v>129816</v>
      </c>
      <c r="D25" s="19">
        <f>+'segue tab 16_M'!D25+'segue tab 16_F'!D25</f>
        <v>2781</v>
      </c>
      <c r="E25" s="19"/>
      <c r="F25" s="19">
        <f>+'segue tab 16_M'!F25+'segue tab 16_F'!F25</f>
        <v>279904</v>
      </c>
    </row>
    <row r="26" spans="1:6" ht="9" customHeight="1">
      <c r="A26" s="18" t="s">
        <v>24</v>
      </c>
      <c r="B26" s="19">
        <f>+'segue tab 16_M'!B26+'segue tab 16_F'!B26</f>
        <v>35890</v>
      </c>
      <c r="C26" s="19">
        <f>+'segue tab 16_M'!C26+'segue tab 16_F'!C26</f>
        <v>29542</v>
      </c>
      <c r="D26" s="19">
        <f>+'segue tab 16_M'!D26+'segue tab 16_F'!D26</f>
        <v>401</v>
      </c>
      <c r="E26" s="19"/>
      <c r="F26" s="19">
        <f>+'segue tab 16_M'!F26+'segue tab 16_F'!F26</f>
        <v>65833</v>
      </c>
    </row>
    <row r="27" spans="1:6" ht="9" customHeight="1">
      <c r="A27" s="13" t="s">
        <v>25</v>
      </c>
      <c r="B27" s="17">
        <f>+'segue tab 16_M'!B27+'segue tab 16_F'!B27</f>
        <v>72738</v>
      </c>
      <c r="C27" s="17">
        <f>+'segue tab 16_M'!C27+'segue tab 16_F'!C27</f>
        <v>67788</v>
      </c>
      <c r="D27" s="17">
        <f>+'segue tab 16_M'!D27+'segue tab 16_F'!D27</f>
        <v>689</v>
      </c>
      <c r="E27" s="17"/>
      <c r="F27" s="17">
        <f>+'segue tab 16_M'!F27+'segue tab 16_F'!F27</f>
        <v>141215</v>
      </c>
    </row>
    <row r="28" spans="1:6" ht="9" customHeight="1">
      <c r="A28" s="18" t="s">
        <v>26</v>
      </c>
      <c r="B28" s="19">
        <f>+'segue tab 16_M'!B28+'segue tab 16_F'!B28</f>
        <v>4385</v>
      </c>
      <c r="C28" s="19">
        <f>+'segue tab 16_M'!C28+'segue tab 16_F'!C28</f>
        <v>3702</v>
      </c>
      <c r="D28" s="19">
        <f>+'segue tab 16_M'!D28+'segue tab 16_F'!D28</f>
        <v>11</v>
      </c>
      <c r="E28" s="19"/>
      <c r="F28" s="19">
        <f>+'segue tab 16_M'!F28+'segue tab 16_F'!F28</f>
        <v>8098</v>
      </c>
    </row>
    <row r="29" spans="1:6" ht="9" customHeight="1">
      <c r="A29" s="18" t="s">
        <v>27</v>
      </c>
      <c r="B29" s="19">
        <f>+'segue tab 16_M'!B29+'segue tab 16_F'!B29</f>
        <v>7643</v>
      </c>
      <c r="C29" s="19">
        <f>+'segue tab 16_M'!C29+'segue tab 16_F'!C29</f>
        <v>4859</v>
      </c>
      <c r="D29" s="19">
        <f>+'segue tab 16_M'!D29+'segue tab 16_F'!D29</f>
        <v>77</v>
      </c>
      <c r="E29" s="19"/>
      <c r="F29" s="19">
        <f>+'segue tab 16_M'!F29+'segue tab 16_F'!F29</f>
        <v>12579</v>
      </c>
    </row>
    <row r="30" spans="1:6" ht="9" customHeight="1">
      <c r="A30" s="18" t="s">
        <v>28</v>
      </c>
      <c r="B30" s="19">
        <f>+'segue tab 16_M'!B30+'segue tab 16_F'!B30</f>
        <v>16074</v>
      </c>
      <c r="C30" s="19">
        <f>+'segue tab 16_M'!C30+'segue tab 16_F'!C30</f>
        <v>15601</v>
      </c>
      <c r="D30" s="19">
        <f>+'segue tab 16_M'!D30+'segue tab 16_F'!D30</f>
        <v>167</v>
      </c>
      <c r="E30" s="19"/>
      <c r="F30" s="19">
        <f>+'segue tab 16_M'!F30+'segue tab 16_F'!F30</f>
        <v>31842</v>
      </c>
    </row>
    <row r="31" spans="1:6" ht="9" customHeight="1">
      <c r="A31" s="18" t="s">
        <v>29</v>
      </c>
      <c r="B31" s="19">
        <f>+'segue tab 16_M'!B31+'segue tab 16_F'!B31</f>
        <v>17090</v>
      </c>
      <c r="C31" s="19">
        <f>+'segue tab 16_M'!C31+'segue tab 16_F'!C31</f>
        <v>11049</v>
      </c>
      <c r="D31" s="19">
        <f>+'segue tab 16_M'!D31+'segue tab 16_F'!D31</f>
        <v>198</v>
      </c>
      <c r="E31" s="19"/>
      <c r="F31" s="19">
        <f>+'segue tab 16_M'!F31+'segue tab 16_F'!F31</f>
        <v>28337</v>
      </c>
    </row>
    <row r="32" spans="1:6" ht="9" customHeight="1">
      <c r="A32" s="18" t="s">
        <v>30</v>
      </c>
      <c r="B32" s="19">
        <f>+'segue tab 16_M'!B32+'segue tab 16_F'!B32</f>
        <v>21321</v>
      </c>
      <c r="C32" s="19">
        <f>+'segue tab 16_M'!C32+'segue tab 16_F'!C32</f>
        <v>28181</v>
      </c>
      <c r="D32" s="19">
        <f>+'segue tab 16_M'!D32+'segue tab 16_F'!D32</f>
        <v>110</v>
      </c>
      <c r="E32" s="19"/>
      <c r="F32" s="19">
        <f>+'segue tab 16_M'!F32+'segue tab 16_F'!F32</f>
        <v>49612</v>
      </c>
    </row>
    <row r="33" spans="1:6" ht="9" customHeight="1">
      <c r="A33" s="13" t="s">
        <v>31</v>
      </c>
      <c r="B33" s="17">
        <f>+'segue tab 16_M'!B33+'segue tab 16_F'!B33</f>
        <v>9425</v>
      </c>
      <c r="C33" s="17">
        <f>+'segue tab 16_M'!C33+'segue tab 16_F'!C33</f>
        <v>6797</v>
      </c>
      <c r="D33" s="17">
        <f>+'segue tab 16_M'!D33+'segue tab 16_F'!D33</f>
        <v>666</v>
      </c>
      <c r="E33" s="17"/>
      <c r="F33" s="17">
        <f>+'segue tab 16_M'!F33+'segue tab 16_F'!F33</f>
        <v>16888</v>
      </c>
    </row>
    <row r="34" spans="1:6" ht="9" customHeight="1">
      <c r="A34" s="18" t="s">
        <v>32</v>
      </c>
      <c r="B34" s="19">
        <f>+'segue tab 16_M'!B34+'segue tab 16_F'!B34</f>
        <v>2485</v>
      </c>
      <c r="C34" s="19">
        <f>+'segue tab 16_M'!C34+'segue tab 16_F'!C34</f>
        <v>1116</v>
      </c>
      <c r="D34" s="19">
        <f>+'segue tab 16_M'!D34+'segue tab 16_F'!D34</f>
        <v>267</v>
      </c>
      <c r="E34" s="19"/>
      <c r="F34" s="19">
        <f>+'segue tab 16_M'!F34+'segue tab 16_F'!F34</f>
        <v>3868</v>
      </c>
    </row>
    <row r="35" spans="1:6" ht="9" customHeight="1">
      <c r="A35" s="18" t="s">
        <v>33</v>
      </c>
      <c r="B35" s="19">
        <f>+'segue tab 16_M'!B35+'segue tab 16_F'!B35</f>
        <v>2057</v>
      </c>
      <c r="C35" s="19">
        <f>+'segue tab 16_M'!C35+'segue tab 16_F'!C35</f>
        <v>1033</v>
      </c>
      <c r="D35" s="19">
        <f>+'segue tab 16_M'!D35+'segue tab 16_F'!D35</f>
        <v>124</v>
      </c>
      <c r="E35" s="19"/>
      <c r="F35" s="19">
        <f>+'segue tab 16_M'!F35+'segue tab 16_F'!F35</f>
        <v>3214</v>
      </c>
    </row>
    <row r="36" spans="1:15" s="15" customFormat="1" ht="9" customHeight="1">
      <c r="A36" s="18" t="s">
        <v>34</v>
      </c>
      <c r="B36" s="19">
        <f>+'segue tab 16_M'!B36+'segue tab 16_F'!B36</f>
        <v>2229</v>
      </c>
      <c r="C36" s="19">
        <f>+'segue tab 16_M'!C36+'segue tab 16_F'!C36</f>
        <v>2778</v>
      </c>
      <c r="D36" s="19">
        <f>+'segue tab 16_M'!D36+'segue tab 16_F'!D36</f>
        <v>100</v>
      </c>
      <c r="E36" s="19"/>
      <c r="F36" s="19">
        <f>+'segue tab 16_M'!F36+'segue tab 16_F'!F36</f>
        <v>5107</v>
      </c>
      <c r="I36" s="3"/>
      <c r="J36" s="3"/>
      <c r="K36" s="3"/>
      <c r="L36" s="3"/>
      <c r="M36" s="3"/>
      <c r="N36" s="3"/>
      <c r="O36" s="3"/>
    </row>
    <row r="37" spans="1:6" ht="9" customHeight="1">
      <c r="A37" s="18" t="s">
        <v>35</v>
      </c>
      <c r="B37" s="19">
        <f>+'segue tab 16_M'!B37+'segue tab 16_F'!B37</f>
        <v>1307</v>
      </c>
      <c r="C37" s="19">
        <f>+'segue tab 16_M'!C37+'segue tab 16_F'!C37</f>
        <v>1058</v>
      </c>
      <c r="D37" s="19">
        <f>+'segue tab 16_M'!D37+'segue tab 16_F'!D37</f>
        <v>119</v>
      </c>
      <c r="E37" s="19"/>
      <c r="F37" s="19">
        <f>+'segue tab 16_M'!F37+'segue tab 16_F'!F37</f>
        <v>2484</v>
      </c>
    </row>
    <row r="38" spans="1:6" ht="9" customHeight="1">
      <c r="A38" s="13" t="s">
        <v>36</v>
      </c>
      <c r="B38" s="17">
        <f>+'segue tab 16_M'!B38+'segue tab 16_F'!B38</f>
        <v>5266</v>
      </c>
      <c r="C38" s="17">
        <f>+'segue tab 16_M'!C38+'segue tab 16_F'!C38</f>
        <v>3000</v>
      </c>
      <c r="D38" s="17">
        <f>+'segue tab 16_M'!D38+'segue tab 16_F'!D38</f>
        <v>88</v>
      </c>
      <c r="E38" s="17"/>
      <c r="F38" s="17">
        <f>+'segue tab 16_M'!F38+'segue tab 16_F'!F38</f>
        <v>8354</v>
      </c>
    </row>
    <row r="39" spans="1:6" ht="9" customHeight="1">
      <c r="A39" s="18" t="s">
        <v>37</v>
      </c>
      <c r="B39" s="19">
        <f>+'segue tab 16_M'!B39+'segue tab 16_F'!B39</f>
        <v>3024</v>
      </c>
      <c r="C39" s="19">
        <f>+'segue tab 16_M'!C39+'segue tab 16_F'!C39</f>
        <v>1521</v>
      </c>
      <c r="D39" s="19">
        <f>+'segue tab 16_M'!D39+'segue tab 16_F'!D39</f>
        <v>31</v>
      </c>
      <c r="E39" s="19"/>
      <c r="F39" s="19">
        <f>+'segue tab 16_M'!F39+'segue tab 16_F'!F39</f>
        <v>4576</v>
      </c>
    </row>
    <row r="40" spans="1:6" ht="9" customHeight="1">
      <c r="A40" s="18" t="s">
        <v>38</v>
      </c>
      <c r="B40" s="19">
        <f>+'segue tab 16_M'!B40+'segue tab 16_F'!B40</f>
        <v>1117</v>
      </c>
      <c r="C40" s="19">
        <f>+'segue tab 16_M'!C40+'segue tab 16_F'!C40</f>
        <v>657</v>
      </c>
      <c r="D40" s="19">
        <f>+'segue tab 16_M'!D40+'segue tab 16_F'!D40</f>
        <v>31</v>
      </c>
      <c r="E40" s="19"/>
      <c r="F40" s="19">
        <f>+'segue tab 16_M'!F40+'segue tab 16_F'!F40</f>
        <v>1805</v>
      </c>
    </row>
    <row r="41" spans="1:6" ht="9" customHeight="1">
      <c r="A41" s="18"/>
      <c r="B41" s="22"/>
      <c r="C41" s="22"/>
      <c r="D41" s="22"/>
      <c r="E41" s="23"/>
      <c r="F41" s="23"/>
    </row>
    <row r="42" spans="1:6" ht="9" customHeight="1">
      <c r="A42" s="13" t="s">
        <v>39</v>
      </c>
      <c r="B42" s="14">
        <f>+'segue tab 16_M'!B42+'segue tab 16_F'!B42</f>
        <v>173562</v>
      </c>
      <c r="C42" s="14">
        <f>+'segue tab 16_M'!C42+'segue tab 16_F'!C42</f>
        <v>188721</v>
      </c>
      <c r="D42" s="14">
        <f>+'segue tab 16_M'!D42+'segue tab 16_F'!D42</f>
        <v>2105</v>
      </c>
      <c r="E42" s="14"/>
      <c r="F42" s="14">
        <f>+'segue tab 16_M'!F42+'segue tab 16_F'!F42</f>
        <v>364388</v>
      </c>
    </row>
    <row r="43" spans="1:6" ht="9" customHeight="1">
      <c r="A43" s="13" t="s">
        <v>25</v>
      </c>
      <c r="B43" s="17">
        <f>+'segue tab 16_M'!B43+'segue tab 16_F'!B43</f>
        <v>5734</v>
      </c>
      <c r="C43" s="17">
        <f>+'segue tab 16_M'!C43+'segue tab 16_F'!C43</f>
        <v>5240</v>
      </c>
      <c r="D43" s="17">
        <f>+'segue tab 16_M'!D43+'segue tab 16_F'!D43</f>
        <v>318</v>
      </c>
      <c r="E43" s="17"/>
      <c r="F43" s="17">
        <f>+'segue tab 16_M'!F43+'segue tab 16_F'!F43</f>
        <v>11292</v>
      </c>
    </row>
    <row r="44" spans="1:6" ht="9" customHeight="1">
      <c r="A44" s="18" t="s">
        <v>40</v>
      </c>
      <c r="B44" s="19">
        <f>+'segue tab 16_M'!B44+'segue tab 16_F'!B44</f>
        <v>1455</v>
      </c>
      <c r="C44" s="19">
        <f>+'segue tab 16_M'!C44+'segue tab 16_F'!C44</f>
        <v>1800</v>
      </c>
      <c r="D44" s="19">
        <f>+'segue tab 16_M'!D44+'segue tab 16_F'!D44</f>
        <v>160</v>
      </c>
      <c r="E44" s="19"/>
      <c r="F44" s="19">
        <f>+'segue tab 16_M'!F44+'segue tab 16_F'!F44</f>
        <v>3415</v>
      </c>
    </row>
    <row r="45" spans="1:6" ht="9" customHeight="1">
      <c r="A45" s="18" t="s">
        <v>41</v>
      </c>
      <c r="B45" s="19">
        <f>+'segue tab 16_M'!B45+'segue tab 16_F'!B45</f>
        <v>990</v>
      </c>
      <c r="C45" s="19">
        <f>+'segue tab 16_M'!C45+'segue tab 16_F'!C45</f>
        <v>723</v>
      </c>
      <c r="D45" s="19">
        <f>+'segue tab 16_M'!D45+'segue tab 16_F'!D45</f>
        <v>50</v>
      </c>
      <c r="E45" s="19"/>
      <c r="F45" s="19">
        <f>+'segue tab 16_M'!F45+'segue tab 16_F'!F45</f>
        <v>1763</v>
      </c>
    </row>
    <row r="46" spans="1:6" ht="9" customHeight="1">
      <c r="A46" s="18" t="s">
        <v>42</v>
      </c>
      <c r="B46" s="19">
        <f>+'segue tab 16_M'!B46+'segue tab 16_F'!B46</f>
        <v>1258</v>
      </c>
      <c r="C46" s="19">
        <f>+'segue tab 16_M'!C46+'segue tab 16_F'!C46</f>
        <v>1035</v>
      </c>
      <c r="D46" s="19">
        <f>+'segue tab 16_M'!D46+'segue tab 16_F'!D46</f>
        <v>33</v>
      </c>
      <c r="E46" s="19"/>
      <c r="F46" s="19">
        <f>+'segue tab 16_M'!F46+'segue tab 16_F'!F46</f>
        <v>2326</v>
      </c>
    </row>
    <row r="47" spans="1:6" ht="9" customHeight="1">
      <c r="A47" s="13" t="s">
        <v>36</v>
      </c>
      <c r="B47" s="17">
        <f>+'segue tab 16_M'!B47+'segue tab 16_F'!B47</f>
        <v>95424</v>
      </c>
      <c r="C47" s="17">
        <f>+'segue tab 16_M'!C47+'segue tab 16_F'!C47</f>
        <v>106786</v>
      </c>
      <c r="D47" s="17">
        <f>+'segue tab 16_M'!D47+'segue tab 16_F'!D47</f>
        <v>548</v>
      </c>
      <c r="E47" s="17"/>
      <c r="F47" s="17">
        <f>+'segue tab 16_M'!F47+'segue tab 16_F'!F47</f>
        <v>202758</v>
      </c>
    </row>
    <row r="48" spans="1:6" ht="9" customHeight="1">
      <c r="A48" s="18" t="s">
        <v>43</v>
      </c>
      <c r="B48" s="19">
        <f>+'segue tab 16_M'!B48+'segue tab 16_F'!B48</f>
        <v>23827</v>
      </c>
      <c r="C48" s="19">
        <f>+'segue tab 16_M'!C48+'segue tab 16_F'!C48</f>
        <v>27011</v>
      </c>
      <c r="D48" s="19">
        <f>+'segue tab 16_M'!D48+'segue tab 16_F'!D48</f>
        <v>58</v>
      </c>
      <c r="E48" s="19"/>
      <c r="F48" s="19">
        <f>+'segue tab 16_M'!F48+'segue tab 16_F'!F48</f>
        <v>50896</v>
      </c>
    </row>
    <row r="49" spans="1:15" s="15" customFormat="1" ht="9" customHeight="1">
      <c r="A49" s="18" t="s">
        <v>44</v>
      </c>
      <c r="B49" s="19">
        <f>+'segue tab 16_M'!B49+'segue tab 16_F'!B49</f>
        <v>28687</v>
      </c>
      <c r="C49" s="19">
        <f>+'segue tab 16_M'!C49+'segue tab 16_F'!C49</f>
        <v>33708</v>
      </c>
      <c r="D49" s="19">
        <f>+'segue tab 16_M'!D49+'segue tab 16_F'!D49</f>
        <v>124</v>
      </c>
      <c r="E49" s="19"/>
      <c r="F49" s="19">
        <f>+'segue tab 16_M'!F49+'segue tab 16_F'!F49</f>
        <v>62519</v>
      </c>
      <c r="I49" s="3"/>
      <c r="J49" s="3"/>
      <c r="K49" s="3"/>
      <c r="L49" s="3"/>
      <c r="M49" s="3"/>
      <c r="N49" s="3"/>
      <c r="O49" s="3"/>
    </row>
    <row r="50" spans="1:6" ht="9" customHeight="1">
      <c r="A50" s="18" t="s">
        <v>45</v>
      </c>
      <c r="B50" s="19">
        <f>+'segue tab 16_M'!B50+'segue tab 16_F'!B50</f>
        <v>25721</v>
      </c>
      <c r="C50" s="19">
        <f>+'segue tab 16_M'!C50+'segue tab 16_F'!C50</f>
        <v>22211</v>
      </c>
      <c r="D50" s="19">
        <f>+'segue tab 16_M'!D50+'segue tab 16_F'!D50</f>
        <v>72</v>
      </c>
      <c r="E50" s="19"/>
      <c r="F50" s="19">
        <f>+'segue tab 16_M'!F50+'segue tab 16_F'!F50</f>
        <v>48004</v>
      </c>
    </row>
    <row r="51" spans="1:6" ht="9" customHeight="1">
      <c r="A51" s="18" t="s">
        <v>46</v>
      </c>
      <c r="B51" s="19">
        <f>+'segue tab 16_M'!B51+'segue tab 16_F'!B51</f>
        <v>16290</v>
      </c>
      <c r="C51" s="19">
        <f>+'segue tab 16_M'!C51+'segue tab 16_F'!C51</f>
        <v>23030</v>
      </c>
      <c r="D51" s="19">
        <f>+'segue tab 16_M'!D51+'segue tab 16_F'!D51</f>
        <v>200</v>
      </c>
      <c r="E51" s="19"/>
      <c r="F51" s="19">
        <f>+'segue tab 16_M'!F51+'segue tab 16_F'!F51</f>
        <v>39520</v>
      </c>
    </row>
    <row r="52" spans="1:6" ht="9" customHeight="1">
      <c r="A52" s="13" t="s">
        <v>47</v>
      </c>
      <c r="B52" s="17">
        <f>+'segue tab 16_M'!B52+'segue tab 16_F'!B52</f>
        <v>72404</v>
      </c>
      <c r="C52" s="17">
        <f>+'segue tab 16_M'!C52+'segue tab 16_F'!C52</f>
        <v>76695</v>
      </c>
      <c r="D52" s="17">
        <f>+'segue tab 16_M'!D52+'segue tab 16_F'!D52</f>
        <v>1239</v>
      </c>
      <c r="E52" s="17"/>
      <c r="F52" s="17">
        <f>+'segue tab 16_M'!F52+'segue tab 16_F'!F52</f>
        <v>150338</v>
      </c>
    </row>
    <row r="53" spans="1:6" ht="9" customHeight="1">
      <c r="A53" s="18" t="s">
        <v>48</v>
      </c>
      <c r="B53" s="19">
        <f>+'segue tab 16_M'!B53+'segue tab 16_F'!B53</f>
        <v>43727</v>
      </c>
      <c r="C53" s="19">
        <f>+'segue tab 16_M'!C53+'segue tab 16_F'!C53</f>
        <v>41313</v>
      </c>
      <c r="D53" s="19">
        <f>+'segue tab 16_M'!D53+'segue tab 16_F'!D53</f>
        <v>405</v>
      </c>
      <c r="E53" s="19"/>
      <c r="F53" s="19">
        <f>+'segue tab 16_M'!F53+'segue tab 16_F'!F53</f>
        <v>85445</v>
      </c>
    </row>
    <row r="54" spans="1:6" ht="9" customHeight="1">
      <c r="A54" s="18" t="s">
        <v>49</v>
      </c>
      <c r="B54" s="19">
        <f>+'segue tab 16_M'!B54+'segue tab 16_F'!B54</f>
        <v>26138</v>
      </c>
      <c r="C54" s="19">
        <f>+'segue tab 16_M'!C54+'segue tab 16_F'!C54</f>
        <v>30837</v>
      </c>
      <c r="D54" s="19">
        <f>+'segue tab 16_M'!D54+'segue tab 16_F'!D54</f>
        <v>662</v>
      </c>
      <c r="E54" s="19"/>
      <c r="F54" s="19">
        <f>+'segue tab 16_M'!F54+'segue tab 16_F'!F54</f>
        <v>57637</v>
      </c>
    </row>
    <row r="55" spans="1:6" ht="9" customHeight="1">
      <c r="A55" s="24"/>
      <c r="B55" s="22"/>
      <c r="C55" s="22"/>
      <c r="D55" s="22"/>
      <c r="E55" s="23"/>
      <c r="F55" s="23"/>
    </row>
    <row r="56" spans="1:6" ht="9" customHeight="1">
      <c r="A56" s="13" t="s">
        <v>50</v>
      </c>
      <c r="B56" s="14">
        <f>+'segue tab 16_M'!B56+'segue tab 16_F'!B56</f>
        <v>78434</v>
      </c>
      <c r="C56" s="14">
        <f>+'segue tab 16_M'!C56+'segue tab 16_F'!C56</f>
        <v>58560</v>
      </c>
      <c r="D56" s="14">
        <f>+'segue tab 16_M'!D56+'segue tab 16_F'!D56</f>
        <v>3469</v>
      </c>
      <c r="E56" s="14"/>
      <c r="F56" s="14">
        <f>+'segue tab 16_M'!F56+'segue tab 16_F'!F56</f>
        <v>140463</v>
      </c>
    </row>
    <row r="57" spans="1:6" ht="9" customHeight="1">
      <c r="A57" s="13" t="s">
        <v>51</v>
      </c>
      <c r="B57" s="17">
        <f>+'segue tab 16_M'!B57+'segue tab 16_F'!B57</f>
        <v>1220</v>
      </c>
      <c r="C57" s="17">
        <f>+'segue tab 16_M'!C57+'segue tab 16_F'!C57</f>
        <v>2917</v>
      </c>
      <c r="D57" s="17">
        <f>+'segue tab 16_M'!D57+'segue tab 16_F'!D57</f>
        <v>225</v>
      </c>
      <c r="E57" s="17"/>
      <c r="F57" s="17">
        <f>+'segue tab 16_M'!F57+'segue tab 16_F'!F57</f>
        <v>4362</v>
      </c>
    </row>
    <row r="58" spans="1:6" ht="9" customHeight="1">
      <c r="A58" s="18" t="s">
        <v>52</v>
      </c>
      <c r="B58" s="19">
        <f>+'segue tab 16_M'!B58+'segue tab 16_F'!B58</f>
        <v>1070</v>
      </c>
      <c r="C58" s="19">
        <f>+'segue tab 16_M'!C58+'segue tab 16_F'!C58</f>
        <v>2582</v>
      </c>
      <c r="D58" s="19">
        <f>+'segue tab 16_M'!D58+'segue tab 16_F'!D58</f>
        <v>206</v>
      </c>
      <c r="E58" s="19"/>
      <c r="F58" s="19">
        <f>+'segue tab 16_M'!F58+'segue tab 16_F'!F58</f>
        <v>3858</v>
      </c>
    </row>
    <row r="59" spans="1:15" s="15" customFormat="1" ht="9" customHeight="1">
      <c r="A59" s="13" t="s">
        <v>36</v>
      </c>
      <c r="B59" s="17">
        <f>+'segue tab 16_M'!B59+'segue tab 16_F'!B59</f>
        <v>77214</v>
      </c>
      <c r="C59" s="17">
        <f>+'segue tab 16_M'!C59+'segue tab 16_F'!C59</f>
        <v>55643</v>
      </c>
      <c r="D59" s="17">
        <f>+'segue tab 16_M'!D59+'segue tab 16_F'!D59</f>
        <v>3244</v>
      </c>
      <c r="E59" s="17"/>
      <c r="F59" s="17">
        <f>+'segue tab 16_M'!F59+'segue tab 16_F'!F59</f>
        <v>136101</v>
      </c>
      <c r="I59" s="3"/>
      <c r="J59" s="3"/>
      <c r="K59" s="3"/>
      <c r="L59" s="3"/>
      <c r="M59" s="3"/>
      <c r="N59" s="3"/>
      <c r="O59" s="3"/>
    </row>
    <row r="60" spans="1:15" s="15" customFormat="1" ht="9" customHeight="1">
      <c r="A60" s="18" t="s">
        <v>53</v>
      </c>
      <c r="B60" s="19">
        <f>+'segue tab 16_M'!B60+'segue tab 16_F'!B60</f>
        <v>1344</v>
      </c>
      <c r="C60" s="19">
        <f>+'segue tab 16_M'!C60+'segue tab 16_F'!C60</f>
        <v>2330</v>
      </c>
      <c r="D60" s="19">
        <f>+'segue tab 16_M'!D60+'segue tab 16_F'!D60</f>
        <v>205</v>
      </c>
      <c r="E60" s="19"/>
      <c r="F60" s="19">
        <f>+'segue tab 16_M'!F60+'segue tab 16_F'!F60</f>
        <v>3879</v>
      </c>
      <c r="I60" s="3"/>
      <c r="J60" s="3"/>
      <c r="K60" s="3"/>
      <c r="L60" s="3"/>
      <c r="M60" s="3"/>
      <c r="N60" s="3"/>
      <c r="O60" s="3"/>
    </row>
    <row r="61" spans="1:15" s="15" customFormat="1" ht="9" customHeight="1">
      <c r="A61" s="18" t="s">
        <v>54</v>
      </c>
      <c r="B61" s="19">
        <f>+'segue tab 16_M'!B61+'segue tab 16_F'!B61</f>
        <v>5665</v>
      </c>
      <c r="C61" s="19">
        <f>+'segue tab 16_M'!C61+'segue tab 16_F'!C61</f>
        <v>6769</v>
      </c>
      <c r="D61" s="19">
        <f>+'segue tab 16_M'!D61+'segue tab 16_F'!D61</f>
        <v>446</v>
      </c>
      <c r="E61" s="19"/>
      <c r="F61" s="19">
        <f>+'segue tab 16_M'!F61+'segue tab 16_F'!F61</f>
        <v>12880</v>
      </c>
      <c r="I61" s="3"/>
      <c r="J61" s="3"/>
      <c r="K61" s="3"/>
      <c r="L61" s="3"/>
      <c r="M61" s="3"/>
      <c r="N61" s="3"/>
      <c r="O61" s="3"/>
    </row>
    <row r="62" spans="1:15" s="15" customFormat="1" ht="9" customHeight="1">
      <c r="A62" s="18" t="s">
        <v>55</v>
      </c>
      <c r="B62" s="19">
        <f>+'segue tab 16_M'!B62+'segue tab 16_F'!B62</f>
        <v>5091</v>
      </c>
      <c r="C62" s="19">
        <f>+'segue tab 16_M'!C62+'segue tab 16_F'!C62</f>
        <v>3088</v>
      </c>
      <c r="D62" s="19">
        <f>+'segue tab 16_M'!D62+'segue tab 16_F'!D62</f>
        <v>219</v>
      </c>
      <c r="E62" s="19"/>
      <c r="F62" s="19">
        <f>+'segue tab 16_M'!F62+'segue tab 16_F'!F62</f>
        <v>8398</v>
      </c>
      <c r="I62" s="3"/>
      <c r="J62" s="3"/>
      <c r="K62" s="3"/>
      <c r="L62" s="3"/>
      <c r="M62" s="3"/>
      <c r="N62" s="3"/>
      <c r="O62" s="3"/>
    </row>
    <row r="63" spans="1:15" s="15" customFormat="1" ht="9" customHeight="1">
      <c r="A63" s="18" t="s">
        <v>56</v>
      </c>
      <c r="B63" s="19">
        <f>+'segue tab 16_M'!B63+'segue tab 16_F'!B63</f>
        <v>2249</v>
      </c>
      <c r="C63" s="19">
        <f>+'segue tab 16_M'!C63+'segue tab 16_F'!C63</f>
        <v>4704</v>
      </c>
      <c r="D63" s="19">
        <f>+'segue tab 16_M'!D63+'segue tab 16_F'!D63</f>
        <v>561</v>
      </c>
      <c r="E63" s="19"/>
      <c r="F63" s="19">
        <f>+'segue tab 16_M'!F63+'segue tab 16_F'!F63</f>
        <v>7514</v>
      </c>
      <c r="I63" s="3"/>
      <c r="J63" s="3"/>
      <c r="K63" s="3"/>
      <c r="L63" s="3"/>
      <c r="M63" s="3"/>
      <c r="N63" s="3"/>
      <c r="O63" s="3"/>
    </row>
    <row r="64" spans="1:15" s="15" customFormat="1" ht="9" customHeight="1">
      <c r="A64" s="18" t="s">
        <v>57</v>
      </c>
      <c r="B64" s="19">
        <f>+'segue tab 16_M'!B64+'segue tab 16_F'!B64</f>
        <v>7099</v>
      </c>
      <c r="C64" s="19">
        <f>+'segue tab 16_M'!C64+'segue tab 16_F'!C64</f>
        <v>3977</v>
      </c>
      <c r="D64" s="19">
        <f>+'segue tab 16_M'!D64+'segue tab 16_F'!D64</f>
        <v>349</v>
      </c>
      <c r="E64" s="19"/>
      <c r="F64" s="19">
        <f>+'segue tab 16_M'!F64+'segue tab 16_F'!F64</f>
        <v>11425</v>
      </c>
      <c r="I64" s="3"/>
      <c r="J64" s="3"/>
      <c r="K64" s="3"/>
      <c r="L64" s="3"/>
      <c r="M64" s="3"/>
      <c r="N64" s="3"/>
      <c r="O64" s="3"/>
    </row>
    <row r="65" spans="1:15" s="15" customFormat="1" ht="9" customHeight="1">
      <c r="A65" s="18" t="s">
        <v>58</v>
      </c>
      <c r="B65" s="19">
        <f>+'segue tab 16_M'!B65+'segue tab 16_F'!B65</f>
        <v>24283</v>
      </c>
      <c r="C65" s="19">
        <f>+'segue tab 16_M'!C65+'segue tab 16_F'!C65</f>
        <v>13548</v>
      </c>
      <c r="D65" s="19">
        <f>+'segue tab 16_M'!D65+'segue tab 16_F'!D65</f>
        <v>504</v>
      </c>
      <c r="E65" s="19"/>
      <c r="F65" s="19">
        <f>+'segue tab 16_M'!F65+'segue tab 16_F'!F65</f>
        <v>38335</v>
      </c>
      <c r="I65" s="3"/>
      <c r="J65" s="3"/>
      <c r="K65" s="3"/>
      <c r="L65" s="3"/>
      <c r="M65" s="3"/>
      <c r="N65" s="3"/>
      <c r="O65" s="3"/>
    </row>
    <row r="66" spans="1:15" s="15" customFormat="1" ht="9" customHeight="1">
      <c r="A66" s="18" t="s">
        <v>59</v>
      </c>
      <c r="B66" s="19">
        <f>+'segue tab 16_M'!B66+'segue tab 16_F'!B66</f>
        <v>25235</v>
      </c>
      <c r="C66" s="19">
        <f>+'segue tab 16_M'!C66+'segue tab 16_F'!C66</f>
        <v>16025</v>
      </c>
      <c r="D66" s="19">
        <f>+'segue tab 16_M'!D66+'segue tab 16_F'!D66</f>
        <v>582</v>
      </c>
      <c r="E66" s="19"/>
      <c r="F66" s="19">
        <f>+'segue tab 16_M'!F66+'segue tab 16_F'!F66</f>
        <v>41842</v>
      </c>
      <c r="I66" s="3"/>
      <c r="J66" s="3"/>
      <c r="K66" s="3"/>
      <c r="L66" s="3"/>
      <c r="M66" s="3"/>
      <c r="N66" s="3"/>
      <c r="O66" s="3"/>
    </row>
    <row r="67" spans="1:15" s="15" customFormat="1" ht="9" customHeight="1">
      <c r="A67" s="25"/>
      <c r="B67" s="26"/>
      <c r="C67" s="26"/>
      <c r="D67" s="26"/>
      <c r="E67" s="26"/>
      <c r="F67" s="26"/>
      <c r="I67" s="3"/>
      <c r="J67" s="3"/>
      <c r="K67" s="3"/>
      <c r="L67" s="3"/>
      <c r="M67" s="3"/>
      <c r="N67" s="3"/>
      <c r="O67" s="3"/>
    </row>
    <row r="68" spans="1:15" s="15" customFormat="1" ht="9" customHeight="1">
      <c r="A68" s="27" t="s">
        <v>60</v>
      </c>
      <c r="B68" s="14">
        <f>+'segue tab 16_M'!B68+'segue tab 16_F'!B68</f>
        <v>172</v>
      </c>
      <c r="C68" s="14">
        <f>+'segue tab 16_M'!C68+'segue tab 16_F'!C68</f>
        <v>341</v>
      </c>
      <c r="D68" s="14">
        <f>+'segue tab 16_M'!D68+'segue tab 16_F'!D68</f>
        <v>14</v>
      </c>
      <c r="E68" s="14"/>
      <c r="F68" s="14">
        <f>+'segue tab 16_M'!F68+'segue tab 16_F'!F68</f>
        <v>527</v>
      </c>
      <c r="I68" s="3"/>
      <c r="J68" s="3"/>
      <c r="K68" s="3"/>
      <c r="L68" s="3"/>
      <c r="M68" s="3"/>
      <c r="N68" s="3"/>
      <c r="O68" s="3"/>
    </row>
    <row r="69" spans="1:15" s="15" customFormat="1" ht="9" customHeight="1">
      <c r="A69" s="27" t="s">
        <v>61</v>
      </c>
      <c r="B69" s="14">
        <f>+'segue tab 16_M'!B69+'segue tab 16_F'!B69</f>
        <v>39</v>
      </c>
      <c r="C69" s="14">
        <f>+'segue tab 16_M'!C69+'segue tab 16_F'!C69</f>
        <v>31</v>
      </c>
      <c r="D69" s="14">
        <f>+'segue tab 16_M'!D69+'segue tab 16_F'!D69</f>
        <v>8</v>
      </c>
      <c r="E69" s="14"/>
      <c r="F69" s="14">
        <f>+'segue tab 16_M'!F69+'segue tab 16_F'!F69</f>
        <v>78</v>
      </c>
      <c r="I69" s="3"/>
      <c r="J69" s="3"/>
      <c r="K69" s="3"/>
      <c r="L69" s="3"/>
      <c r="M69" s="3"/>
      <c r="N69" s="3"/>
      <c r="O69" s="3"/>
    </row>
    <row r="70" spans="1:15" s="15" customFormat="1" ht="9" customHeight="1">
      <c r="A70" s="27"/>
      <c r="B70" s="14"/>
      <c r="C70" s="14"/>
      <c r="D70" s="14"/>
      <c r="E70" s="14"/>
      <c r="F70" s="14"/>
      <c r="I70" s="3"/>
      <c r="J70" s="3"/>
      <c r="K70" s="3"/>
      <c r="L70" s="3"/>
      <c r="M70" s="3"/>
      <c r="N70" s="3"/>
      <c r="O70" s="3"/>
    </row>
    <row r="71" spans="1:6" ht="9" customHeight="1">
      <c r="A71" s="28" t="s">
        <v>62</v>
      </c>
      <c r="B71" s="29">
        <f>+'segue tab 16_M'!B71+'segue tab 16_F'!B71</f>
        <v>820595</v>
      </c>
      <c r="C71" s="29">
        <f>+'segue tab 16_M'!C71+'segue tab 16_F'!C71</f>
        <v>797702</v>
      </c>
      <c r="D71" s="29">
        <f>+'segue tab 16_M'!D71+'segue tab 16_F'!D71</f>
        <v>20437</v>
      </c>
      <c r="E71" s="29"/>
      <c r="F71" s="29">
        <f>+'segue tab 16_M'!F71+'segue tab 16_F'!F71</f>
        <v>1638734</v>
      </c>
    </row>
    <row r="72" spans="1:4" s="33" customFormat="1" ht="12" customHeight="1">
      <c r="A72" s="30" t="s">
        <v>70</v>
      </c>
      <c r="B72" s="32"/>
      <c r="C72" s="32"/>
      <c r="D72" s="32"/>
    </row>
    <row r="73" spans="1:9" s="33" customFormat="1" ht="9" customHeight="1">
      <c r="A73" s="36" t="s">
        <v>71</v>
      </c>
      <c r="B73" s="36"/>
      <c r="C73" s="36"/>
      <c r="D73" s="36"/>
      <c r="E73" s="36"/>
      <c r="F73" s="36"/>
      <c r="G73" s="36"/>
      <c r="H73" s="36"/>
      <c r="I73" s="36"/>
    </row>
    <row r="74" spans="1:9" s="33" customFormat="1" ht="9" customHeight="1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9">
      <c r="A75" s="35" t="s">
        <v>72</v>
      </c>
      <c r="B75" s="35"/>
      <c r="C75" s="35"/>
      <c r="D75" s="35"/>
      <c r="E75" s="35"/>
      <c r="F75" s="35"/>
      <c r="G75" s="35"/>
      <c r="H75" s="35"/>
      <c r="I75" s="35"/>
    </row>
    <row r="108" ht="9">
      <c r="A108" s="31"/>
    </row>
    <row r="117" ht="9">
      <c r="A117" s="31"/>
    </row>
  </sheetData>
  <mergeCells count="3">
    <mergeCell ref="B4:F4"/>
    <mergeCell ref="A75:I75"/>
    <mergeCell ref="A73:I7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A19">
      <selection activeCell="H10" sqref="H10"/>
    </sheetView>
  </sheetViews>
  <sheetFormatPr defaultColWidth="9.140625" defaultRowHeight="12.75"/>
  <cols>
    <col min="1" max="1" width="25.28125" style="3" customWidth="1"/>
    <col min="2" max="4" width="11.7109375" style="3" customWidth="1"/>
    <col min="5" max="5" width="5.8515625" style="3" customWidth="1"/>
    <col min="6" max="6" width="11.7109375" style="3" customWidth="1"/>
    <col min="7" max="16384" width="8.8515625" style="3" customWidth="1"/>
  </cols>
  <sheetData>
    <row r="1" spans="1:5" ht="12.75" customHeight="1">
      <c r="A1" s="1" t="s">
        <v>69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6" ht="19.5" customHeight="1">
      <c r="A3" s="6"/>
      <c r="B3" s="6"/>
      <c r="C3" s="6"/>
      <c r="D3" s="6"/>
      <c r="E3" s="6"/>
      <c r="F3" s="6"/>
    </row>
    <row r="4" spans="1:6" s="8" customFormat="1" ht="9" customHeight="1">
      <c r="A4" s="7" t="s">
        <v>0</v>
      </c>
      <c r="B4" s="34" t="s">
        <v>1</v>
      </c>
      <c r="C4" s="34"/>
      <c r="D4" s="34"/>
      <c r="E4" s="34"/>
      <c r="F4" s="34"/>
    </row>
    <row r="5" spans="1:6" s="8" customFormat="1" ht="9" customHeight="1">
      <c r="A5" s="9" t="s">
        <v>2</v>
      </c>
      <c r="B5" s="10" t="s">
        <v>63</v>
      </c>
      <c r="C5" s="10" t="s">
        <v>4</v>
      </c>
      <c r="D5" s="10" t="s">
        <v>5</v>
      </c>
      <c r="E5" s="10"/>
      <c r="F5" s="10" t="s">
        <v>6</v>
      </c>
    </row>
    <row r="6" spans="1:6" s="8" customFormat="1" ht="9" customHeight="1">
      <c r="A6" s="11"/>
      <c r="B6" s="12"/>
      <c r="C6" s="12"/>
      <c r="D6" s="12"/>
      <c r="E6" s="12"/>
      <c r="F6" s="12"/>
    </row>
    <row r="7" spans="1:15" s="15" customFormat="1" ht="9" customHeight="1">
      <c r="A7" s="13" t="s">
        <v>7</v>
      </c>
      <c r="B7" s="14">
        <v>121186</v>
      </c>
      <c r="C7" s="14">
        <v>126809</v>
      </c>
      <c r="D7" s="14">
        <v>994</v>
      </c>
      <c r="E7" s="14"/>
      <c r="F7" s="14">
        <v>248989</v>
      </c>
      <c r="I7" s="16"/>
      <c r="J7" s="3"/>
      <c r="K7" s="3"/>
      <c r="L7" s="3"/>
      <c r="M7" s="3"/>
      <c r="N7" s="3"/>
      <c r="O7" s="3"/>
    </row>
    <row r="8" spans="1:6" ht="9" customHeight="1">
      <c r="A8" s="13" t="s">
        <v>8</v>
      </c>
      <c r="B8" s="17">
        <v>121035</v>
      </c>
      <c r="C8" s="17">
        <v>126544</v>
      </c>
      <c r="D8" s="17">
        <v>964</v>
      </c>
      <c r="E8" s="17"/>
      <c r="F8" s="17">
        <v>248543</v>
      </c>
    </row>
    <row r="9" spans="1:6" ht="9" customHeight="1">
      <c r="A9" s="18" t="s">
        <v>9</v>
      </c>
      <c r="B9" s="19">
        <v>71750</v>
      </c>
      <c r="C9" s="19">
        <v>73087</v>
      </c>
      <c r="D9" s="19">
        <v>410</v>
      </c>
      <c r="E9" s="19"/>
      <c r="F9" s="19">
        <v>145247</v>
      </c>
    </row>
    <row r="10" spans="1:15" s="20" customFormat="1" ht="9" customHeight="1">
      <c r="A10" s="18" t="s">
        <v>10</v>
      </c>
      <c r="B10" s="19">
        <v>4323</v>
      </c>
      <c r="C10" s="19">
        <v>5216</v>
      </c>
      <c r="D10" s="19">
        <v>57</v>
      </c>
      <c r="E10" s="19"/>
      <c r="F10" s="19">
        <v>9596</v>
      </c>
      <c r="I10" s="3"/>
      <c r="J10" s="3"/>
      <c r="K10" s="3"/>
      <c r="L10" s="3"/>
      <c r="M10" s="3"/>
      <c r="N10" s="3"/>
      <c r="O10" s="3"/>
    </row>
    <row r="11" spans="1:15" s="20" customFormat="1" ht="9" customHeight="1">
      <c r="A11" s="18" t="s">
        <v>11</v>
      </c>
      <c r="B11" s="19">
        <v>2610</v>
      </c>
      <c r="C11" s="19">
        <v>3692</v>
      </c>
      <c r="D11" s="19">
        <v>95</v>
      </c>
      <c r="E11" s="19"/>
      <c r="F11" s="19">
        <v>6397</v>
      </c>
      <c r="I11" s="3"/>
      <c r="J11" s="3"/>
      <c r="K11" s="3"/>
      <c r="L11" s="3"/>
      <c r="M11" s="3"/>
      <c r="N11" s="3"/>
      <c r="O11" s="3"/>
    </row>
    <row r="12" spans="1:15" s="20" customFormat="1" ht="9" customHeight="1">
      <c r="A12" s="18" t="s">
        <v>12</v>
      </c>
      <c r="B12" s="19">
        <v>12672</v>
      </c>
      <c r="C12" s="19">
        <v>13885</v>
      </c>
      <c r="D12" s="19">
        <v>47</v>
      </c>
      <c r="E12" s="19"/>
      <c r="F12" s="19">
        <v>26604</v>
      </c>
      <c r="I12" s="3"/>
      <c r="J12" s="3"/>
      <c r="K12" s="3"/>
      <c r="L12" s="3"/>
      <c r="M12" s="3"/>
      <c r="N12" s="3"/>
      <c r="O12" s="3"/>
    </row>
    <row r="13" spans="1:15" s="20" customFormat="1" ht="9" customHeight="1">
      <c r="A13" s="18" t="s">
        <v>13</v>
      </c>
      <c r="B13" s="19">
        <v>6321</v>
      </c>
      <c r="C13" s="19">
        <v>6887</v>
      </c>
      <c r="D13" s="19">
        <v>63</v>
      </c>
      <c r="E13" s="19"/>
      <c r="F13" s="19">
        <v>13271</v>
      </c>
      <c r="I13" s="3"/>
      <c r="J13" s="3"/>
      <c r="K13" s="3"/>
      <c r="L13" s="3"/>
      <c r="M13" s="3"/>
      <c r="N13" s="3"/>
      <c r="O13" s="3"/>
    </row>
    <row r="14" spans="1:6" ht="9" customHeight="1">
      <c r="A14" s="18" t="s">
        <v>14</v>
      </c>
      <c r="B14" s="19">
        <v>1223</v>
      </c>
      <c r="C14" s="19">
        <v>873</v>
      </c>
      <c r="D14" s="19">
        <v>43</v>
      </c>
      <c r="E14" s="19"/>
      <c r="F14" s="19">
        <v>2139</v>
      </c>
    </row>
    <row r="15" spans="1:6" ht="9" customHeight="1">
      <c r="A15" s="21" t="s">
        <v>73</v>
      </c>
      <c r="B15" s="19">
        <v>13100</v>
      </c>
      <c r="C15" s="19">
        <v>13402</v>
      </c>
      <c r="D15" s="19">
        <v>147</v>
      </c>
      <c r="E15" s="19"/>
      <c r="F15" s="19">
        <v>26649</v>
      </c>
    </row>
    <row r="16" spans="1:6" ht="9" customHeight="1">
      <c r="A16" s="18" t="s">
        <v>15</v>
      </c>
      <c r="B16" s="19">
        <v>2025</v>
      </c>
      <c r="C16" s="19">
        <v>2284</v>
      </c>
      <c r="D16" s="19">
        <v>13</v>
      </c>
      <c r="E16" s="19"/>
      <c r="F16" s="19">
        <v>4322</v>
      </c>
    </row>
    <row r="17" spans="1:15" s="20" customFormat="1" ht="9" customHeight="1">
      <c r="A17" s="18" t="s">
        <v>16</v>
      </c>
      <c r="B17" s="19">
        <v>6798</v>
      </c>
      <c r="C17" s="19">
        <v>7078</v>
      </c>
      <c r="D17" s="19">
        <v>87</v>
      </c>
      <c r="E17" s="19"/>
      <c r="F17" s="19">
        <v>13963</v>
      </c>
      <c r="I17" s="3"/>
      <c r="J17" s="3"/>
      <c r="K17" s="3"/>
      <c r="L17" s="3"/>
      <c r="M17" s="3"/>
      <c r="N17" s="3"/>
      <c r="O17" s="3"/>
    </row>
    <row r="18" spans="1:6" ht="9" customHeight="1">
      <c r="A18" s="13" t="s">
        <v>17</v>
      </c>
      <c r="B18" s="17">
        <v>151</v>
      </c>
      <c r="C18" s="17">
        <v>265</v>
      </c>
      <c r="D18" s="17">
        <v>30</v>
      </c>
      <c r="E18" s="17"/>
      <c r="F18" s="17">
        <v>446</v>
      </c>
    </row>
    <row r="19" spans="1:6" ht="9" customHeight="1">
      <c r="A19" s="18" t="s">
        <v>18</v>
      </c>
      <c r="B19" s="19">
        <v>122</v>
      </c>
      <c r="C19" s="19">
        <v>241</v>
      </c>
      <c r="D19" s="19">
        <v>29</v>
      </c>
      <c r="E19" s="19"/>
      <c r="F19" s="19">
        <v>392</v>
      </c>
    </row>
    <row r="20" spans="1:15" s="15" customFormat="1" ht="9" customHeight="1">
      <c r="A20" s="18"/>
      <c r="B20" s="22"/>
      <c r="C20" s="22"/>
      <c r="D20" s="22"/>
      <c r="E20" s="22"/>
      <c r="F20" s="22"/>
      <c r="I20" s="3"/>
      <c r="J20" s="3"/>
      <c r="K20" s="3"/>
      <c r="L20" s="3"/>
      <c r="M20" s="3"/>
      <c r="N20" s="3"/>
      <c r="O20" s="3"/>
    </row>
    <row r="21" spans="1:6" ht="9" customHeight="1">
      <c r="A21" s="13" t="s">
        <v>19</v>
      </c>
      <c r="B21" s="14">
        <v>184586</v>
      </c>
      <c r="C21" s="14">
        <v>154459</v>
      </c>
      <c r="D21" s="14">
        <v>1025</v>
      </c>
      <c r="E21" s="14"/>
      <c r="F21" s="14">
        <v>340070</v>
      </c>
    </row>
    <row r="22" spans="1:6" ht="9" customHeight="1">
      <c r="A22" s="13" t="s">
        <v>20</v>
      </c>
      <c r="B22" s="17">
        <v>137444</v>
      </c>
      <c r="C22" s="17">
        <v>106813</v>
      </c>
      <c r="D22" s="17">
        <v>796</v>
      </c>
      <c r="E22" s="17"/>
      <c r="F22" s="17">
        <v>245053</v>
      </c>
    </row>
    <row r="23" spans="1:6" ht="9" customHeight="1">
      <c r="A23" s="18" t="s">
        <v>21</v>
      </c>
      <c r="B23" s="19">
        <v>7380</v>
      </c>
      <c r="C23" s="19">
        <v>4507</v>
      </c>
      <c r="D23" s="19">
        <v>23</v>
      </c>
      <c r="E23" s="19"/>
      <c r="F23" s="19">
        <v>11910</v>
      </c>
    </row>
    <row r="24" spans="1:6" ht="9" customHeight="1">
      <c r="A24" s="18" t="s">
        <v>22</v>
      </c>
      <c r="B24" s="19">
        <v>20955</v>
      </c>
      <c r="C24" s="19">
        <v>15568</v>
      </c>
      <c r="D24" s="19">
        <v>66</v>
      </c>
      <c r="E24" s="19"/>
      <c r="F24" s="19">
        <v>36589</v>
      </c>
    </row>
    <row r="25" spans="1:6" ht="9" customHeight="1">
      <c r="A25" s="18" t="s">
        <v>23</v>
      </c>
      <c r="B25" s="19">
        <v>86490</v>
      </c>
      <c r="C25" s="19">
        <v>69701</v>
      </c>
      <c r="D25" s="19">
        <v>568</v>
      </c>
      <c r="E25" s="19"/>
      <c r="F25" s="19">
        <v>156759</v>
      </c>
    </row>
    <row r="26" spans="1:6" ht="9" customHeight="1">
      <c r="A26" s="18" t="s">
        <v>24</v>
      </c>
      <c r="B26" s="19">
        <v>22326</v>
      </c>
      <c r="C26" s="19">
        <v>16831</v>
      </c>
      <c r="D26" s="19">
        <v>135</v>
      </c>
      <c r="E26" s="19"/>
      <c r="F26" s="19">
        <v>39292</v>
      </c>
    </row>
    <row r="27" spans="1:6" ht="9" customHeight="1">
      <c r="A27" s="13" t="s">
        <v>25</v>
      </c>
      <c r="B27" s="17">
        <v>41014</v>
      </c>
      <c r="C27" s="17">
        <v>43482</v>
      </c>
      <c r="D27" s="17">
        <v>159</v>
      </c>
      <c r="E27" s="17"/>
      <c r="F27" s="17">
        <v>84655</v>
      </c>
    </row>
    <row r="28" spans="1:6" ht="9" customHeight="1">
      <c r="A28" s="18" t="s">
        <v>26</v>
      </c>
      <c r="B28" s="19">
        <v>2753</v>
      </c>
      <c r="C28" s="19">
        <v>2341</v>
      </c>
      <c r="D28" s="19">
        <v>4</v>
      </c>
      <c r="E28" s="19"/>
      <c r="F28" s="19">
        <v>5098</v>
      </c>
    </row>
    <row r="29" spans="1:6" ht="9" customHeight="1">
      <c r="A29" s="18" t="s">
        <v>27</v>
      </c>
      <c r="B29" s="19">
        <v>3959</v>
      </c>
      <c r="C29" s="19">
        <v>2573</v>
      </c>
      <c r="D29" s="19">
        <v>17</v>
      </c>
      <c r="E29" s="19"/>
      <c r="F29" s="19">
        <v>6549</v>
      </c>
    </row>
    <row r="30" spans="1:6" ht="9" customHeight="1">
      <c r="A30" s="18" t="s">
        <v>28</v>
      </c>
      <c r="B30" s="19">
        <v>8528</v>
      </c>
      <c r="C30" s="19">
        <v>8577</v>
      </c>
      <c r="D30" s="19">
        <v>49</v>
      </c>
      <c r="E30" s="19"/>
      <c r="F30" s="19">
        <v>17154</v>
      </c>
    </row>
    <row r="31" spans="1:6" ht="9" customHeight="1">
      <c r="A31" s="18" t="s">
        <v>29</v>
      </c>
      <c r="B31" s="19">
        <v>7999</v>
      </c>
      <c r="C31" s="19">
        <v>4801</v>
      </c>
      <c r="D31" s="19">
        <v>20</v>
      </c>
      <c r="E31" s="19"/>
      <c r="F31" s="19">
        <v>12820</v>
      </c>
    </row>
    <row r="32" spans="1:6" ht="9" customHeight="1">
      <c r="A32" s="18" t="s">
        <v>30</v>
      </c>
      <c r="B32" s="19">
        <v>14811</v>
      </c>
      <c r="C32" s="19">
        <v>22810</v>
      </c>
      <c r="D32" s="19">
        <v>46</v>
      </c>
      <c r="E32" s="19"/>
      <c r="F32" s="19">
        <v>37667</v>
      </c>
    </row>
    <row r="33" spans="1:6" ht="9" customHeight="1">
      <c r="A33" s="13" t="s">
        <v>31</v>
      </c>
      <c r="B33" s="17">
        <v>3291</v>
      </c>
      <c r="C33" s="17">
        <v>2680</v>
      </c>
      <c r="D33" s="17">
        <v>51</v>
      </c>
      <c r="E33" s="17"/>
      <c r="F33" s="17">
        <v>6022</v>
      </c>
    </row>
    <row r="34" spans="1:6" ht="9" customHeight="1">
      <c r="A34" s="18" t="s">
        <v>32</v>
      </c>
      <c r="B34" s="19">
        <v>642</v>
      </c>
      <c r="C34" s="19">
        <v>346</v>
      </c>
      <c r="D34" s="19">
        <v>6</v>
      </c>
      <c r="E34" s="19"/>
      <c r="F34" s="19">
        <v>994</v>
      </c>
    </row>
    <row r="35" spans="1:6" ht="9" customHeight="1">
      <c r="A35" s="18" t="s">
        <v>33</v>
      </c>
      <c r="B35" s="19">
        <v>618</v>
      </c>
      <c r="C35" s="19">
        <v>345</v>
      </c>
      <c r="D35" s="19">
        <v>7</v>
      </c>
      <c r="E35" s="19"/>
      <c r="F35" s="19">
        <v>970</v>
      </c>
    </row>
    <row r="36" spans="1:15" s="15" customFormat="1" ht="9" customHeight="1">
      <c r="A36" s="18" t="s">
        <v>34</v>
      </c>
      <c r="B36" s="19">
        <v>1019</v>
      </c>
      <c r="C36" s="19">
        <v>1250</v>
      </c>
      <c r="D36" s="19">
        <v>20</v>
      </c>
      <c r="E36" s="19"/>
      <c r="F36" s="19">
        <v>2289</v>
      </c>
      <c r="I36" s="3"/>
      <c r="J36" s="3"/>
      <c r="K36" s="3"/>
      <c r="L36" s="3"/>
      <c r="M36" s="3"/>
      <c r="N36" s="3"/>
      <c r="O36" s="3"/>
    </row>
    <row r="37" spans="1:6" ht="9" customHeight="1">
      <c r="A37" s="18" t="s">
        <v>35</v>
      </c>
      <c r="B37" s="19">
        <v>488</v>
      </c>
      <c r="C37" s="19">
        <v>436</v>
      </c>
      <c r="D37" s="19">
        <v>8</v>
      </c>
      <c r="E37" s="19"/>
      <c r="F37" s="19">
        <v>932</v>
      </c>
    </row>
    <row r="38" spans="1:6" ht="9" customHeight="1">
      <c r="A38" s="13" t="s">
        <v>36</v>
      </c>
      <c r="B38" s="17">
        <v>2837</v>
      </c>
      <c r="C38" s="17">
        <v>1484</v>
      </c>
      <c r="D38" s="17">
        <v>19</v>
      </c>
      <c r="E38" s="17"/>
      <c r="F38" s="17">
        <v>4340</v>
      </c>
    </row>
    <row r="39" spans="1:6" ht="9" customHeight="1">
      <c r="A39" s="18" t="s">
        <v>37</v>
      </c>
      <c r="B39" s="19">
        <v>1636</v>
      </c>
      <c r="C39" s="19">
        <v>764</v>
      </c>
      <c r="D39" s="19">
        <v>5</v>
      </c>
      <c r="E39" s="19"/>
      <c r="F39" s="19">
        <v>2405</v>
      </c>
    </row>
    <row r="40" spans="1:6" ht="9" customHeight="1">
      <c r="A40" s="18" t="s">
        <v>38</v>
      </c>
      <c r="B40" s="19">
        <v>591</v>
      </c>
      <c r="C40" s="19">
        <v>312</v>
      </c>
      <c r="D40" s="19">
        <v>11</v>
      </c>
      <c r="E40" s="19"/>
      <c r="F40" s="19">
        <v>914</v>
      </c>
    </row>
    <row r="41" spans="1:6" ht="9" customHeight="1">
      <c r="A41" s="18"/>
      <c r="B41" s="22"/>
      <c r="C41" s="22"/>
      <c r="D41" s="22"/>
      <c r="E41" s="23"/>
      <c r="F41" s="23"/>
    </row>
    <row r="42" spans="1:6" ht="9" customHeight="1">
      <c r="A42" s="13" t="s">
        <v>39</v>
      </c>
      <c r="B42" s="14">
        <v>97452</v>
      </c>
      <c r="C42" s="14">
        <v>99052</v>
      </c>
      <c r="D42" s="14">
        <v>392</v>
      </c>
      <c r="E42" s="14"/>
      <c r="F42" s="14">
        <v>196896</v>
      </c>
    </row>
    <row r="43" spans="1:6" ht="9" customHeight="1">
      <c r="A43" s="13" t="s">
        <v>25</v>
      </c>
      <c r="B43" s="17">
        <v>3607</v>
      </c>
      <c r="C43" s="17">
        <v>2597</v>
      </c>
      <c r="D43" s="17">
        <v>80</v>
      </c>
      <c r="E43" s="17"/>
      <c r="F43" s="17">
        <v>6284</v>
      </c>
    </row>
    <row r="44" spans="1:6" ht="9" customHeight="1">
      <c r="A44" s="18" t="s">
        <v>40</v>
      </c>
      <c r="B44" s="19">
        <v>885</v>
      </c>
      <c r="C44" s="19">
        <v>897</v>
      </c>
      <c r="D44" s="19">
        <v>42</v>
      </c>
      <c r="E44" s="19"/>
      <c r="F44" s="19">
        <v>1824</v>
      </c>
    </row>
    <row r="45" spans="1:6" ht="9" customHeight="1">
      <c r="A45" s="18" t="s">
        <v>41</v>
      </c>
      <c r="B45" s="19">
        <v>695</v>
      </c>
      <c r="C45" s="19">
        <v>346</v>
      </c>
      <c r="D45" s="19">
        <v>10</v>
      </c>
      <c r="E45" s="19"/>
      <c r="F45" s="19">
        <v>1051</v>
      </c>
    </row>
    <row r="46" spans="1:6" ht="9" customHeight="1">
      <c r="A46" s="18" t="s">
        <v>42</v>
      </c>
      <c r="B46" s="19">
        <v>797</v>
      </c>
      <c r="C46" s="19">
        <v>566</v>
      </c>
      <c r="D46" s="19">
        <v>9</v>
      </c>
      <c r="E46" s="19"/>
      <c r="F46" s="19">
        <v>1372</v>
      </c>
    </row>
    <row r="47" spans="1:6" ht="9" customHeight="1">
      <c r="A47" s="13" t="s">
        <v>36</v>
      </c>
      <c r="B47" s="17">
        <v>59043</v>
      </c>
      <c r="C47" s="17">
        <v>61946</v>
      </c>
      <c r="D47" s="17">
        <v>143</v>
      </c>
      <c r="E47" s="17"/>
      <c r="F47" s="17">
        <v>121132</v>
      </c>
    </row>
    <row r="48" spans="1:6" ht="9" customHeight="1">
      <c r="A48" s="18" t="s">
        <v>43</v>
      </c>
      <c r="B48" s="19">
        <v>15382</v>
      </c>
      <c r="C48" s="19">
        <v>16221</v>
      </c>
      <c r="D48" s="19">
        <v>21</v>
      </c>
      <c r="E48" s="19"/>
      <c r="F48" s="19">
        <v>31624</v>
      </c>
    </row>
    <row r="49" spans="1:15" s="15" customFormat="1" ht="9" customHeight="1">
      <c r="A49" s="18" t="s">
        <v>44</v>
      </c>
      <c r="B49" s="19">
        <v>17620</v>
      </c>
      <c r="C49" s="19">
        <v>18688</v>
      </c>
      <c r="D49" s="19">
        <v>35</v>
      </c>
      <c r="E49" s="19"/>
      <c r="F49" s="19">
        <v>36343</v>
      </c>
      <c r="I49" s="3"/>
      <c r="J49" s="3"/>
      <c r="K49" s="3"/>
      <c r="L49" s="3"/>
      <c r="M49" s="3"/>
      <c r="N49" s="3"/>
      <c r="O49" s="3"/>
    </row>
    <row r="50" spans="1:6" ht="9" customHeight="1">
      <c r="A50" s="18" t="s">
        <v>45</v>
      </c>
      <c r="B50" s="19">
        <v>16664</v>
      </c>
      <c r="C50" s="19">
        <v>14770</v>
      </c>
      <c r="D50" s="19">
        <v>37</v>
      </c>
      <c r="E50" s="19"/>
      <c r="F50" s="19">
        <v>31471</v>
      </c>
    </row>
    <row r="51" spans="1:6" ht="9" customHeight="1">
      <c r="A51" s="18" t="s">
        <v>46</v>
      </c>
      <c r="B51" s="19">
        <v>9083</v>
      </c>
      <c r="C51" s="19">
        <v>12015</v>
      </c>
      <c r="D51" s="19">
        <v>48</v>
      </c>
      <c r="E51" s="19"/>
      <c r="F51" s="19">
        <v>21146</v>
      </c>
    </row>
    <row r="52" spans="1:6" ht="9" customHeight="1">
      <c r="A52" s="13" t="s">
        <v>47</v>
      </c>
      <c r="B52" s="17">
        <v>34802</v>
      </c>
      <c r="C52" s="17">
        <v>34509</v>
      </c>
      <c r="D52" s="17">
        <v>169</v>
      </c>
      <c r="E52" s="17"/>
      <c r="F52" s="17">
        <v>69480</v>
      </c>
    </row>
    <row r="53" spans="1:6" ht="9" customHeight="1">
      <c r="A53" s="18" t="s">
        <v>48</v>
      </c>
      <c r="B53" s="19">
        <v>23117</v>
      </c>
      <c r="C53" s="19">
        <v>20543</v>
      </c>
      <c r="D53" s="19">
        <v>92</v>
      </c>
      <c r="E53" s="19"/>
      <c r="F53" s="19">
        <v>43752</v>
      </c>
    </row>
    <row r="54" spans="1:6" ht="9" customHeight="1">
      <c r="A54" s="18" t="s">
        <v>49</v>
      </c>
      <c r="B54" s="19">
        <v>10912</v>
      </c>
      <c r="C54" s="19">
        <v>13185</v>
      </c>
      <c r="D54" s="19">
        <v>64</v>
      </c>
      <c r="E54" s="19"/>
      <c r="F54" s="19">
        <v>24161</v>
      </c>
    </row>
    <row r="55" spans="1:6" ht="9" customHeight="1">
      <c r="A55" s="24"/>
      <c r="B55" s="22"/>
      <c r="C55" s="22"/>
      <c r="D55" s="22"/>
      <c r="E55" s="23"/>
      <c r="F55" s="23"/>
    </row>
    <row r="56" spans="1:6" ht="9" customHeight="1">
      <c r="A56" s="13" t="s">
        <v>50</v>
      </c>
      <c r="B56" s="14">
        <v>28878</v>
      </c>
      <c r="C56" s="14">
        <v>19731</v>
      </c>
      <c r="D56" s="14">
        <v>428</v>
      </c>
      <c r="E56" s="14"/>
      <c r="F56" s="14">
        <v>49037</v>
      </c>
    </row>
    <row r="57" spans="1:6" ht="9" customHeight="1">
      <c r="A57" s="13" t="s">
        <v>51</v>
      </c>
      <c r="B57" s="17">
        <v>577</v>
      </c>
      <c r="C57" s="17">
        <v>1168</v>
      </c>
      <c r="D57" s="17">
        <v>66</v>
      </c>
      <c r="E57" s="17"/>
      <c r="F57" s="17">
        <v>1811</v>
      </c>
    </row>
    <row r="58" spans="1:6" ht="9" customHeight="1">
      <c r="A58" s="18" t="s">
        <v>52</v>
      </c>
      <c r="B58" s="19">
        <v>506</v>
      </c>
      <c r="C58" s="19">
        <v>1064</v>
      </c>
      <c r="D58" s="19">
        <v>59</v>
      </c>
      <c r="E58" s="19"/>
      <c r="F58" s="19">
        <v>1629</v>
      </c>
    </row>
    <row r="59" spans="1:15" s="15" customFormat="1" ht="9" customHeight="1">
      <c r="A59" s="13" t="s">
        <v>36</v>
      </c>
      <c r="B59" s="17">
        <v>28301</v>
      </c>
      <c r="C59" s="17">
        <v>18563</v>
      </c>
      <c r="D59" s="17">
        <v>362</v>
      </c>
      <c r="E59" s="17"/>
      <c r="F59" s="17">
        <v>47226</v>
      </c>
      <c r="I59" s="3"/>
      <c r="J59" s="3"/>
      <c r="K59" s="3"/>
      <c r="L59" s="3"/>
      <c r="M59" s="3"/>
      <c r="N59" s="3"/>
      <c r="O59" s="3"/>
    </row>
    <row r="60" spans="1:15" s="15" customFormat="1" ht="9" customHeight="1">
      <c r="A60" s="18" t="s">
        <v>53</v>
      </c>
      <c r="B60" s="19">
        <v>628</v>
      </c>
      <c r="C60" s="19">
        <v>897</v>
      </c>
      <c r="D60" s="19">
        <v>34</v>
      </c>
      <c r="E60" s="19"/>
      <c r="F60" s="19">
        <v>1559</v>
      </c>
      <c r="I60" s="3"/>
      <c r="J60" s="3"/>
      <c r="K60" s="3"/>
      <c r="L60" s="3"/>
      <c r="M60" s="3"/>
      <c r="N60" s="3"/>
      <c r="O60" s="3"/>
    </row>
    <row r="61" spans="1:15" s="15" customFormat="1" ht="9" customHeight="1">
      <c r="A61" s="18" t="s">
        <v>54</v>
      </c>
      <c r="B61" s="19">
        <v>1827</v>
      </c>
      <c r="C61" s="19">
        <v>1233</v>
      </c>
      <c r="D61" s="19">
        <v>23</v>
      </c>
      <c r="E61" s="19"/>
      <c r="F61" s="19">
        <v>3083</v>
      </c>
      <c r="I61" s="3"/>
      <c r="J61" s="3"/>
      <c r="K61" s="3"/>
      <c r="L61" s="3"/>
      <c r="M61" s="3"/>
      <c r="N61" s="3"/>
      <c r="O61" s="3"/>
    </row>
    <row r="62" spans="1:15" s="15" customFormat="1" ht="9" customHeight="1">
      <c r="A62" s="18" t="s">
        <v>55</v>
      </c>
      <c r="B62" s="19">
        <v>1840</v>
      </c>
      <c r="C62" s="19">
        <v>905</v>
      </c>
      <c r="D62" s="19">
        <v>23</v>
      </c>
      <c r="E62" s="19"/>
      <c r="F62" s="19">
        <v>2768</v>
      </c>
      <c r="I62" s="3"/>
      <c r="J62" s="3"/>
      <c r="K62" s="3"/>
      <c r="L62" s="3"/>
      <c r="M62" s="3"/>
      <c r="N62" s="3"/>
      <c r="O62" s="3"/>
    </row>
    <row r="63" spans="1:15" s="15" customFormat="1" ht="9" customHeight="1">
      <c r="A63" s="18" t="s">
        <v>56</v>
      </c>
      <c r="B63" s="19">
        <v>659</v>
      </c>
      <c r="C63" s="19">
        <v>690</v>
      </c>
      <c r="D63" s="19">
        <v>39</v>
      </c>
      <c r="E63" s="19"/>
      <c r="F63" s="19">
        <v>1388</v>
      </c>
      <c r="I63" s="3"/>
      <c r="J63" s="3"/>
      <c r="K63" s="3"/>
      <c r="L63" s="3"/>
      <c r="M63" s="3"/>
      <c r="N63" s="3"/>
      <c r="O63" s="3"/>
    </row>
    <row r="64" spans="1:15" s="15" customFormat="1" ht="9" customHeight="1">
      <c r="A64" s="18" t="s">
        <v>57</v>
      </c>
      <c r="B64" s="19">
        <v>2525</v>
      </c>
      <c r="C64" s="19">
        <v>1202</v>
      </c>
      <c r="D64" s="19">
        <v>44</v>
      </c>
      <c r="E64" s="19"/>
      <c r="F64" s="19">
        <v>3771</v>
      </c>
      <c r="I64" s="3"/>
      <c r="J64" s="3"/>
      <c r="K64" s="3"/>
      <c r="L64" s="3"/>
      <c r="M64" s="3"/>
      <c r="N64" s="3"/>
      <c r="O64" s="3"/>
    </row>
    <row r="65" spans="1:15" s="15" customFormat="1" ht="9" customHeight="1">
      <c r="A65" s="18" t="s">
        <v>58</v>
      </c>
      <c r="B65" s="19">
        <v>9098</v>
      </c>
      <c r="C65" s="19">
        <v>5622</v>
      </c>
      <c r="D65" s="19">
        <v>53</v>
      </c>
      <c r="E65" s="19"/>
      <c r="F65" s="19">
        <v>14773</v>
      </c>
      <c r="I65" s="3"/>
      <c r="J65" s="3"/>
      <c r="K65" s="3"/>
      <c r="L65" s="3"/>
      <c r="M65" s="3"/>
      <c r="N65" s="3"/>
      <c r="O65" s="3"/>
    </row>
    <row r="66" spans="1:15" s="15" customFormat="1" ht="9" customHeight="1">
      <c r="A66" s="18" t="s">
        <v>59</v>
      </c>
      <c r="B66" s="19">
        <v>9439</v>
      </c>
      <c r="C66" s="19">
        <v>6420</v>
      </c>
      <c r="D66" s="19">
        <v>96</v>
      </c>
      <c r="E66" s="19"/>
      <c r="F66" s="19">
        <v>15955</v>
      </c>
      <c r="I66" s="3"/>
      <c r="J66" s="3"/>
      <c r="K66" s="3"/>
      <c r="L66" s="3"/>
      <c r="M66" s="3"/>
      <c r="N66" s="3"/>
      <c r="O66" s="3"/>
    </row>
    <row r="67" spans="1:15" s="15" customFormat="1" ht="9" customHeight="1">
      <c r="A67" s="25"/>
      <c r="B67" s="26"/>
      <c r="C67" s="26"/>
      <c r="D67" s="26"/>
      <c r="E67" s="26"/>
      <c r="F67" s="26"/>
      <c r="I67" s="3"/>
      <c r="J67" s="3"/>
      <c r="K67" s="3"/>
      <c r="L67" s="3"/>
      <c r="M67" s="3"/>
      <c r="N67" s="3"/>
      <c r="O67" s="3"/>
    </row>
    <row r="68" spans="1:15" s="15" customFormat="1" ht="9" customHeight="1">
      <c r="A68" s="27" t="s">
        <v>60</v>
      </c>
      <c r="B68" s="14">
        <v>64</v>
      </c>
      <c r="C68" s="14">
        <v>102</v>
      </c>
      <c r="D68" s="14">
        <v>1</v>
      </c>
      <c r="E68" s="14"/>
      <c r="F68" s="14">
        <v>167</v>
      </c>
      <c r="I68" s="3"/>
      <c r="J68" s="3"/>
      <c r="K68" s="3"/>
      <c r="L68" s="3"/>
      <c r="M68" s="3"/>
      <c r="N68" s="3"/>
      <c r="O68" s="3"/>
    </row>
    <row r="69" spans="1:15" s="15" customFormat="1" ht="9" customHeight="1">
      <c r="A69" s="27" t="s">
        <v>61</v>
      </c>
      <c r="B69" s="14">
        <v>19</v>
      </c>
      <c r="C69" s="14">
        <v>14</v>
      </c>
      <c r="D69" s="14">
        <v>2</v>
      </c>
      <c r="E69" s="14"/>
      <c r="F69" s="14">
        <v>35</v>
      </c>
      <c r="I69" s="3"/>
      <c r="J69" s="3"/>
      <c r="K69" s="3"/>
      <c r="L69" s="3"/>
      <c r="M69" s="3"/>
      <c r="N69" s="3"/>
      <c r="O69" s="3"/>
    </row>
    <row r="70" spans="1:15" s="15" customFormat="1" ht="9" customHeight="1">
      <c r="A70" s="27"/>
      <c r="B70" s="14"/>
      <c r="C70" s="14"/>
      <c r="D70" s="14"/>
      <c r="E70" s="14"/>
      <c r="F70" s="14"/>
      <c r="I70" s="3"/>
      <c r="J70" s="3"/>
      <c r="K70" s="3"/>
      <c r="L70" s="3"/>
      <c r="M70" s="3"/>
      <c r="N70" s="3"/>
      <c r="O70" s="3"/>
    </row>
    <row r="71" spans="1:6" ht="9" customHeight="1">
      <c r="A71" s="28" t="s">
        <v>62</v>
      </c>
      <c r="B71" s="29">
        <v>432185</v>
      </c>
      <c r="C71" s="29">
        <v>400167</v>
      </c>
      <c r="D71" s="29">
        <v>2842</v>
      </c>
      <c r="E71" s="29"/>
      <c r="F71" s="29">
        <v>835194</v>
      </c>
    </row>
    <row r="72" spans="1:4" s="33" customFormat="1" ht="12" customHeight="1">
      <c r="A72" s="30" t="s">
        <v>70</v>
      </c>
      <c r="B72" s="32"/>
      <c r="C72" s="32"/>
      <c r="D72" s="32"/>
    </row>
    <row r="73" spans="1:9" s="33" customFormat="1" ht="9" customHeight="1">
      <c r="A73" s="36" t="s">
        <v>71</v>
      </c>
      <c r="B73" s="36"/>
      <c r="C73" s="36"/>
      <c r="D73" s="36"/>
      <c r="E73" s="36"/>
      <c r="F73" s="36"/>
      <c r="G73" s="36"/>
      <c r="H73" s="36"/>
      <c r="I73" s="36"/>
    </row>
    <row r="74" spans="1:9" s="33" customFormat="1" ht="9" customHeight="1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9">
      <c r="A75" s="35" t="s">
        <v>72</v>
      </c>
      <c r="B75" s="35"/>
      <c r="C75" s="35"/>
      <c r="D75" s="35"/>
      <c r="E75" s="35"/>
      <c r="F75" s="35"/>
      <c r="G75" s="35"/>
      <c r="H75" s="35"/>
      <c r="I75" s="35"/>
    </row>
    <row r="108" ht="9">
      <c r="A108" s="31"/>
    </row>
    <row r="117" ht="9">
      <c r="A117" s="31"/>
    </row>
    <row r="136" ht="9">
      <c r="I136" s="3" t="s">
        <v>64</v>
      </c>
    </row>
  </sheetData>
  <mergeCells count="3">
    <mergeCell ref="B4:F4"/>
    <mergeCell ref="A75:I75"/>
    <mergeCell ref="A73:I7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25">
      <selection activeCell="A73" sqref="A73:IV73"/>
    </sheetView>
  </sheetViews>
  <sheetFormatPr defaultColWidth="9.140625" defaultRowHeight="12.75"/>
  <cols>
    <col min="1" max="1" width="25.28125" style="3" customWidth="1"/>
    <col min="2" max="4" width="11.7109375" style="3" customWidth="1"/>
    <col min="5" max="5" width="5.8515625" style="3" customWidth="1"/>
    <col min="6" max="6" width="11.7109375" style="3" customWidth="1"/>
    <col min="7" max="16384" width="8.8515625" style="3" customWidth="1"/>
  </cols>
  <sheetData>
    <row r="1" spans="1:5" ht="12.75" customHeight="1">
      <c r="A1" s="1" t="s">
        <v>69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6" ht="19.5" customHeight="1">
      <c r="A3" s="6"/>
      <c r="B3" s="6"/>
      <c r="C3" s="6"/>
      <c r="D3" s="6"/>
      <c r="E3" s="6"/>
      <c r="F3" s="6"/>
    </row>
    <row r="4" spans="1:6" s="8" customFormat="1" ht="9" customHeight="1">
      <c r="A4" s="7" t="s">
        <v>0</v>
      </c>
      <c r="B4" s="34" t="s">
        <v>1</v>
      </c>
      <c r="C4" s="34"/>
      <c r="D4" s="34"/>
      <c r="E4" s="34"/>
      <c r="F4" s="34"/>
    </row>
    <row r="5" spans="1:6" s="8" customFormat="1" ht="9" customHeight="1">
      <c r="A5" s="9" t="s">
        <v>2</v>
      </c>
      <c r="B5" s="10" t="s">
        <v>65</v>
      </c>
      <c r="C5" s="10" t="s">
        <v>66</v>
      </c>
      <c r="D5" s="10" t="s">
        <v>67</v>
      </c>
      <c r="E5" s="10"/>
      <c r="F5" s="10" t="s">
        <v>6</v>
      </c>
    </row>
    <row r="6" spans="1:6" s="8" customFormat="1" ht="9" customHeight="1">
      <c r="A6" s="11"/>
      <c r="B6" s="12"/>
      <c r="C6" s="12"/>
      <c r="D6" s="12"/>
      <c r="E6" s="12"/>
      <c r="F6" s="12"/>
    </row>
    <row r="7" spans="1:15" s="15" customFormat="1" ht="9" customHeight="1">
      <c r="A7" s="13" t="s">
        <v>7</v>
      </c>
      <c r="B7" s="14">
        <v>134056</v>
      </c>
      <c r="C7" s="14">
        <v>153930</v>
      </c>
      <c r="D7" s="14">
        <v>8972</v>
      </c>
      <c r="E7" s="14"/>
      <c r="F7" s="14">
        <v>296958</v>
      </c>
      <c r="I7" s="16"/>
      <c r="J7" s="3"/>
      <c r="K7" s="3"/>
      <c r="L7" s="3"/>
      <c r="M7" s="3"/>
      <c r="N7" s="3"/>
      <c r="O7" s="3"/>
    </row>
    <row r="8" spans="1:6" ht="9" customHeight="1">
      <c r="A8" s="13" t="s">
        <v>8</v>
      </c>
      <c r="B8" s="17">
        <v>133870</v>
      </c>
      <c r="C8" s="17">
        <v>153559</v>
      </c>
      <c r="D8" s="17">
        <v>8890</v>
      </c>
      <c r="E8" s="17"/>
      <c r="F8" s="17">
        <v>296319</v>
      </c>
    </row>
    <row r="9" spans="1:6" ht="9" customHeight="1">
      <c r="A9" s="18" t="s">
        <v>9</v>
      </c>
      <c r="B9" s="19">
        <v>54742</v>
      </c>
      <c r="C9" s="19">
        <v>72152</v>
      </c>
      <c r="D9" s="19">
        <v>2547</v>
      </c>
      <c r="E9" s="19"/>
      <c r="F9" s="19">
        <v>129441</v>
      </c>
    </row>
    <row r="10" spans="1:15" s="20" customFormat="1" ht="9" customHeight="1">
      <c r="A10" s="18" t="s">
        <v>10</v>
      </c>
      <c r="B10" s="19">
        <v>3378</v>
      </c>
      <c r="C10" s="19">
        <v>4428</v>
      </c>
      <c r="D10" s="19">
        <v>171</v>
      </c>
      <c r="E10" s="19"/>
      <c r="F10" s="19">
        <v>7977</v>
      </c>
      <c r="I10" s="3"/>
      <c r="J10" s="3"/>
      <c r="K10" s="3"/>
      <c r="L10" s="3"/>
      <c r="M10" s="3"/>
      <c r="N10" s="3"/>
      <c r="O10" s="3"/>
    </row>
    <row r="11" spans="1:15" s="20" customFormat="1" ht="9" customHeight="1">
      <c r="A11" s="18" t="s">
        <v>11</v>
      </c>
      <c r="B11" s="19">
        <v>2652</v>
      </c>
      <c r="C11" s="19">
        <v>2866</v>
      </c>
      <c r="D11" s="19">
        <v>262</v>
      </c>
      <c r="E11" s="19"/>
      <c r="F11" s="19">
        <v>5780</v>
      </c>
      <c r="I11" s="3"/>
      <c r="J11" s="3"/>
      <c r="K11" s="3"/>
      <c r="L11" s="3"/>
      <c r="M11" s="3"/>
      <c r="N11" s="3"/>
      <c r="O11" s="3"/>
    </row>
    <row r="12" spans="1:15" s="20" customFormat="1" ht="9" customHeight="1">
      <c r="A12" s="18" t="s">
        <v>12</v>
      </c>
      <c r="B12" s="19">
        <v>9726</v>
      </c>
      <c r="C12" s="19">
        <v>11592</v>
      </c>
      <c r="D12" s="19">
        <v>140</v>
      </c>
      <c r="E12" s="19"/>
      <c r="F12" s="19">
        <v>21458</v>
      </c>
      <c r="I12" s="3"/>
      <c r="J12" s="3"/>
      <c r="K12" s="3"/>
      <c r="L12" s="3"/>
      <c r="M12" s="3"/>
      <c r="N12" s="3"/>
      <c r="O12" s="3"/>
    </row>
    <row r="13" spans="1:15" s="20" customFormat="1" ht="9" customHeight="1">
      <c r="A13" s="18" t="s">
        <v>13</v>
      </c>
      <c r="B13" s="19">
        <v>12254</v>
      </c>
      <c r="C13" s="19">
        <v>12532</v>
      </c>
      <c r="D13" s="19">
        <v>893</v>
      </c>
      <c r="E13" s="19"/>
      <c r="F13" s="19">
        <v>25679</v>
      </c>
      <c r="I13" s="3"/>
      <c r="J13" s="3"/>
      <c r="K13" s="3"/>
      <c r="L13" s="3"/>
      <c r="M13" s="3"/>
      <c r="N13" s="3"/>
      <c r="O13" s="3"/>
    </row>
    <row r="14" spans="1:6" ht="9" customHeight="1">
      <c r="A14" s="18" t="s">
        <v>14</v>
      </c>
      <c r="B14" s="19">
        <v>4410</v>
      </c>
      <c r="C14" s="19">
        <v>4379</v>
      </c>
      <c r="D14" s="19">
        <v>734</v>
      </c>
      <c r="E14" s="19"/>
      <c r="F14" s="19">
        <v>9523</v>
      </c>
    </row>
    <row r="15" spans="1:6" ht="9" customHeight="1">
      <c r="A15" s="21" t="s">
        <v>73</v>
      </c>
      <c r="B15" s="19">
        <v>10631</v>
      </c>
      <c r="C15" s="19">
        <v>12196</v>
      </c>
      <c r="D15" s="19">
        <v>410</v>
      </c>
      <c r="E15" s="19"/>
      <c r="F15" s="19">
        <v>23237</v>
      </c>
    </row>
    <row r="16" spans="1:6" ht="9" customHeight="1">
      <c r="A16" s="18" t="s">
        <v>15</v>
      </c>
      <c r="B16" s="19">
        <v>1503</v>
      </c>
      <c r="C16" s="19">
        <v>1924</v>
      </c>
      <c r="D16" s="19">
        <v>55</v>
      </c>
      <c r="E16" s="19"/>
      <c r="F16" s="19">
        <v>3482</v>
      </c>
    </row>
    <row r="17" spans="1:15" s="20" customFormat="1" ht="9" customHeight="1">
      <c r="A17" s="18" t="s">
        <v>16</v>
      </c>
      <c r="B17" s="19">
        <v>33781</v>
      </c>
      <c r="C17" s="19">
        <v>30509</v>
      </c>
      <c r="D17" s="19">
        <v>3563</v>
      </c>
      <c r="E17" s="19"/>
      <c r="F17" s="19">
        <v>67853</v>
      </c>
      <c r="I17" s="3"/>
      <c r="J17" s="3"/>
      <c r="K17" s="3"/>
      <c r="L17" s="3"/>
      <c r="M17" s="3"/>
      <c r="N17" s="3"/>
      <c r="O17" s="3"/>
    </row>
    <row r="18" spans="1:6" ht="9" customHeight="1">
      <c r="A18" s="13" t="s">
        <v>17</v>
      </c>
      <c r="B18" s="17">
        <v>186</v>
      </c>
      <c r="C18" s="17">
        <v>371</v>
      </c>
      <c r="D18" s="17">
        <v>82</v>
      </c>
      <c r="E18" s="17"/>
      <c r="F18" s="17">
        <v>639</v>
      </c>
    </row>
    <row r="19" spans="1:6" ht="9" customHeight="1">
      <c r="A19" s="18" t="s">
        <v>18</v>
      </c>
      <c r="B19" s="19">
        <v>144</v>
      </c>
      <c r="C19" s="19">
        <v>330</v>
      </c>
      <c r="D19" s="19">
        <v>78</v>
      </c>
      <c r="E19" s="19"/>
      <c r="F19" s="19">
        <v>552</v>
      </c>
    </row>
    <row r="20" spans="1:15" s="15" customFormat="1" ht="9" customHeight="1">
      <c r="A20" s="18"/>
      <c r="B20" s="22"/>
      <c r="C20" s="22"/>
      <c r="D20" s="22"/>
      <c r="E20" s="22"/>
      <c r="F20" s="22"/>
      <c r="I20" s="3"/>
      <c r="J20" s="3"/>
      <c r="K20" s="3"/>
      <c r="L20" s="3"/>
      <c r="M20" s="3"/>
      <c r="N20" s="3"/>
      <c r="O20" s="3"/>
    </row>
    <row r="21" spans="1:6" ht="9" customHeight="1">
      <c r="A21" s="13" t="s">
        <v>19</v>
      </c>
      <c r="B21" s="14">
        <v>128560</v>
      </c>
      <c r="C21" s="14">
        <v>114851</v>
      </c>
      <c r="D21" s="14">
        <v>3850</v>
      </c>
      <c r="E21" s="14"/>
      <c r="F21" s="14">
        <v>247261</v>
      </c>
    </row>
    <row r="22" spans="1:6" ht="9" customHeight="1">
      <c r="A22" s="13" t="s">
        <v>20</v>
      </c>
      <c r="B22" s="17">
        <v>88273</v>
      </c>
      <c r="C22" s="17">
        <v>84912</v>
      </c>
      <c r="D22" s="17">
        <v>2636</v>
      </c>
      <c r="E22" s="17"/>
      <c r="F22" s="17">
        <v>175821</v>
      </c>
    </row>
    <row r="23" spans="1:6" ht="9" customHeight="1">
      <c r="A23" s="18" t="s">
        <v>21</v>
      </c>
      <c r="B23" s="19">
        <v>3284</v>
      </c>
      <c r="C23" s="19">
        <v>3058</v>
      </c>
      <c r="D23" s="19">
        <v>57</v>
      </c>
      <c r="E23" s="19"/>
      <c r="F23" s="19">
        <v>6399</v>
      </c>
    </row>
    <row r="24" spans="1:6" ht="9" customHeight="1">
      <c r="A24" s="18" t="s">
        <v>22</v>
      </c>
      <c r="B24" s="19">
        <v>10447</v>
      </c>
      <c r="C24" s="19">
        <v>8892</v>
      </c>
      <c r="D24" s="19">
        <v>93</v>
      </c>
      <c r="E24" s="19"/>
      <c r="F24" s="19">
        <v>19432</v>
      </c>
    </row>
    <row r="25" spans="1:6" ht="9" customHeight="1">
      <c r="A25" s="18" t="s">
        <v>23</v>
      </c>
      <c r="B25" s="19">
        <v>60817</v>
      </c>
      <c r="C25" s="19">
        <v>60115</v>
      </c>
      <c r="D25" s="19">
        <v>2213</v>
      </c>
      <c r="E25" s="19"/>
      <c r="F25" s="19">
        <v>123145</v>
      </c>
    </row>
    <row r="26" spans="1:6" ht="9" customHeight="1">
      <c r="A26" s="18" t="s">
        <v>24</v>
      </c>
      <c r="B26" s="19">
        <v>13564</v>
      </c>
      <c r="C26" s="19">
        <v>12711</v>
      </c>
      <c r="D26" s="19">
        <v>266</v>
      </c>
      <c r="E26" s="19"/>
      <c r="F26" s="19">
        <v>26541</v>
      </c>
    </row>
    <row r="27" spans="1:6" ht="9" customHeight="1">
      <c r="A27" s="13" t="s">
        <v>25</v>
      </c>
      <c r="B27" s="17">
        <v>31724</v>
      </c>
      <c r="C27" s="17">
        <v>24306</v>
      </c>
      <c r="D27" s="17">
        <v>530</v>
      </c>
      <c r="E27" s="17"/>
      <c r="F27" s="17">
        <v>56560</v>
      </c>
    </row>
    <row r="28" spans="1:6" ht="9" customHeight="1">
      <c r="A28" s="18" t="s">
        <v>26</v>
      </c>
      <c r="B28" s="19">
        <v>1632</v>
      </c>
      <c r="C28" s="19">
        <v>1361</v>
      </c>
      <c r="D28" s="19">
        <v>7</v>
      </c>
      <c r="E28" s="19"/>
      <c r="F28" s="19">
        <v>3000</v>
      </c>
    </row>
    <row r="29" spans="1:6" ht="9" customHeight="1">
      <c r="A29" s="18" t="s">
        <v>27</v>
      </c>
      <c r="B29" s="19">
        <v>3684</v>
      </c>
      <c r="C29" s="19">
        <v>2286</v>
      </c>
      <c r="D29" s="19">
        <v>60</v>
      </c>
      <c r="E29" s="19"/>
      <c r="F29" s="19">
        <v>6030</v>
      </c>
    </row>
    <row r="30" spans="1:6" ht="9" customHeight="1">
      <c r="A30" s="18" t="s">
        <v>28</v>
      </c>
      <c r="B30" s="19">
        <v>7546</v>
      </c>
      <c r="C30" s="19">
        <v>7024</v>
      </c>
      <c r="D30" s="19">
        <v>118</v>
      </c>
      <c r="E30" s="19"/>
      <c r="F30" s="19">
        <v>14688</v>
      </c>
    </row>
    <row r="31" spans="1:6" ht="9" customHeight="1">
      <c r="A31" s="18" t="s">
        <v>29</v>
      </c>
      <c r="B31" s="19">
        <v>9091</v>
      </c>
      <c r="C31" s="19">
        <v>6248</v>
      </c>
      <c r="D31" s="19">
        <v>178</v>
      </c>
      <c r="E31" s="19"/>
      <c r="F31" s="19">
        <v>15517</v>
      </c>
    </row>
    <row r="32" spans="1:6" ht="9" customHeight="1">
      <c r="A32" s="18" t="s">
        <v>30</v>
      </c>
      <c r="B32" s="19">
        <v>6510</v>
      </c>
      <c r="C32" s="19">
        <v>5371</v>
      </c>
      <c r="D32" s="19">
        <v>64</v>
      </c>
      <c r="E32" s="19"/>
      <c r="F32" s="19">
        <v>11945</v>
      </c>
    </row>
    <row r="33" spans="1:6" ht="9" customHeight="1">
      <c r="A33" s="13" t="s">
        <v>31</v>
      </c>
      <c r="B33" s="17">
        <v>6134</v>
      </c>
      <c r="C33" s="17">
        <v>4117</v>
      </c>
      <c r="D33" s="17">
        <v>615</v>
      </c>
      <c r="E33" s="17"/>
      <c r="F33" s="17">
        <v>10866</v>
      </c>
    </row>
    <row r="34" spans="1:6" ht="9" customHeight="1">
      <c r="A34" s="18" t="s">
        <v>32</v>
      </c>
      <c r="B34" s="19">
        <v>1843</v>
      </c>
      <c r="C34" s="19">
        <v>770</v>
      </c>
      <c r="D34" s="19">
        <v>261</v>
      </c>
      <c r="E34" s="19"/>
      <c r="F34" s="19">
        <v>2874</v>
      </c>
    </row>
    <row r="35" spans="1:6" ht="9" customHeight="1">
      <c r="A35" s="18" t="s">
        <v>33</v>
      </c>
      <c r="B35" s="19">
        <v>1439</v>
      </c>
      <c r="C35" s="19">
        <v>688</v>
      </c>
      <c r="D35" s="19">
        <v>117</v>
      </c>
      <c r="E35" s="19"/>
      <c r="F35" s="19">
        <v>2244</v>
      </c>
    </row>
    <row r="36" spans="1:15" s="15" customFormat="1" ht="9" customHeight="1">
      <c r="A36" s="18" t="s">
        <v>34</v>
      </c>
      <c r="B36" s="19">
        <v>1210</v>
      </c>
      <c r="C36" s="19">
        <v>1528</v>
      </c>
      <c r="D36" s="19">
        <v>80</v>
      </c>
      <c r="E36" s="19"/>
      <c r="F36" s="19">
        <v>2818</v>
      </c>
      <c r="I36" s="3"/>
      <c r="J36" s="3"/>
      <c r="K36" s="3"/>
      <c r="L36" s="3"/>
      <c r="M36" s="3"/>
      <c r="N36" s="3"/>
      <c r="O36" s="3"/>
    </row>
    <row r="37" spans="1:6" ht="9" customHeight="1">
      <c r="A37" s="18" t="s">
        <v>35</v>
      </c>
      <c r="B37" s="19">
        <v>819</v>
      </c>
      <c r="C37" s="19">
        <v>622</v>
      </c>
      <c r="D37" s="19">
        <v>111</v>
      </c>
      <c r="E37" s="19"/>
      <c r="F37" s="19">
        <v>1552</v>
      </c>
    </row>
    <row r="38" spans="1:6" ht="9" customHeight="1">
      <c r="A38" s="13" t="s">
        <v>36</v>
      </c>
      <c r="B38" s="17">
        <v>2429</v>
      </c>
      <c r="C38" s="17">
        <v>1516</v>
      </c>
      <c r="D38" s="17">
        <v>69</v>
      </c>
      <c r="E38" s="17"/>
      <c r="F38" s="17">
        <v>4014</v>
      </c>
    </row>
    <row r="39" spans="1:6" ht="9" customHeight="1">
      <c r="A39" s="18" t="s">
        <v>37</v>
      </c>
      <c r="B39" s="19">
        <v>1388</v>
      </c>
      <c r="C39" s="19">
        <v>757</v>
      </c>
      <c r="D39" s="19">
        <v>26</v>
      </c>
      <c r="E39" s="19"/>
      <c r="F39" s="19">
        <v>2171</v>
      </c>
    </row>
    <row r="40" spans="1:6" ht="9" customHeight="1">
      <c r="A40" s="18" t="s">
        <v>38</v>
      </c>
      <c r="B40" s="19">
        <v>526</v>
      </c>
      <c r="C40" s="19">
        <v>345</v>
      </c>
      <c r="D40" s="19">
        <v>20</v>
      </c>
      <c r="E40" s="19"/>
      <c r="F40" s="19">
        <v>891</v>
      </c>
    </row>
    <row r="41" spans="1:6" ht="9" customHeight="1">
      <c r="A41" s="18"/>
      <c r="B41" s="22"/>
      <c r="C41" s="22"/>
      <c r="D41" s="22"/>
      <c r="E41" s="23"/>
      <c r="F41" s="23"/>
    </row>
    <row r="42" spans="1:6" ht="9" customHeight="1">
      <c r="A42" s="13" t="s">
        <v>39</v>
      </c>
      <c r="B42" s="14">
        <v>76110</v>
      </c>
      <c r="C42" s="14">
        <v>89669</v>
      </c>
      <c r="D42" s="14">
        <v>1713</v>
      </c>
      <c r="E42" s="14"/>
      <c r="F42" s="14">
        <v>167492</v>
      </c>
    </row>
    <row r="43" spans="1:6" ht="9" customHeight="1">
      <c r="A43" s="13" t="s">
        <v>25</v>
      </c>
      <c r="B43" s="17">
        <v>2127</v>
      </c>
      <c r="C43" s="17">
        <v>2643</v>
      </c>
      <c r="D43" s="17">
        <v>238</v>
      </c>
      <c r="E43" s="17"/>
      <c r="F43" s="17">
        <v>5008</v>
      </c>
    </row>
    <row r="44" spans="1:6" ht="9" customHeight="1">
      <c r="A44" s="18" t="s">
        <v>40</v>
      </c>
      <c r="B44" s="19">
        <v>570</v>
      </c>
      <c r="C44" s="19">
        <v>903</v>
      </c>
      <c r="D44" s="19">
        <v>118</v>
      </c>
      <c r="E44" s="19"/>
      <c r="F44" s="19">
        <v>1591</v>
      </c>
    </row>
    <row r="45" spans="1:6" ht="9" customHeight="1">
      <c r="A45" s="18" t="s">
        <v>41</v>
      </c>
      <c r="B45" s="19">
        <v>295</v>
      </c>
      <c r="C45" s="19">
        <v>377</v>
      </c>
      <c r="D45" s="19">
        <v>40</v>
      </c>
      <c r="E45" s="19"/>
      <c r="F45" s="19">
        <v>712</v>
      </c>
    </row>
    <row r="46" spans="1:6" ht="9" customHeight="1">
      <c r="A46" s="18" t="s">
        <v>42</v>
      </c>
      <c r="B46" s="19">
        <v>461</v>
      </c>
      <c r="C46" s="19">
        <v>469</v>
      </c>
      <c r="D46" s="19">
        <v>24</v>
      </c>
      <c r="E46" s="19"/>
      <c r="F46" s="19">
        <v>954</v>
      </c>
    </row>
    <row r="47" spans="1:6" ht="9" customHeight="1">
      <c r="A47" s="13" t="s">
        <v>36</v>
      </c>
      <c r="B47" s="17">
        <v>36381</v>
      </c>
      <c r="C47" s="17">
        <v>44840</v>
      </c>
      <c r="D47" s="17">
        <v>405</v>
      </c>
      <c r="E47" s="17"/>
      <c r="F47" s="17">
        <v>81626</v>
      </c>
    </row>
    <row r="48" spans="1:6" ht="9" customHeight="1">
      <c r="A48" s="18" t="s">
        <v>43</v>
      </c>
      <c r="B48" s="19">
        <v>8445</v>
      </c>
      <c r="C48" s="19">
        <v>10790</v>
      </c>
      <c r="D48" s="19">
        <v>37</v>
      </c>
      <c r="E48" s="19"/>
      <c r="F48" s="19">
        <v>19272</v>
      </c>
    </row>
    <row r="49" spans="1:15" s="15" customFormat="1" ht="9" customHeight="1">
      <c r="A49" s="18" t="s">
        <v>44</v>
      </c>
      <c r="B49" s="19">
        <v>11067</v>
      </c>
      <c r="C49" s="19">
        <v>15020</v>
      </c>
      <c r="D49" s="19">
        <v>89</v>
      </c>
      <c r="E49" s="19"/>
      <c r="F49" s="19">
        <v>26176</v>
      </c>
      <c r="I49" s="3"/>
      <c r="J49" s="3"/>
      <c r="K49" s="3"/>
      <c r="L49" s="3"/>
      <c r="M49" s="3"/>
      <c r="N49" s="3"/>
      <c r="O49" s="3"/>
    </row>
    <row r="50" spans="1:6" ht="9" customHeight="1">
      <c r="A50" s="18" t="s">
        <v>45</v>
      </c>
      <c r="B50" s="19">
        <v>9057</v>
      </c>
      <c r="C50" s="19">
        <v>7441</v>
      </c>
      <c r="D50" s="19">
        <v>35</v>
      </c>
      <c r="E50" s="19"/>
      <c r="F50" s="19">
        <v>16533</v>
      </c>
    </row>
    <row r="51" spans="1:6" ht="9" customHeight="1">
      <c r="A51" s="18" t="s">
        <v>46</v>
      </c>
      <c r="B51" s="19">
        <v>7207</v>
      </c>
      <c r="C51" s="19">
        <v>11015</v>
      </c>
      <c r="D51" s="19">
        <v>152</v>
      </c>
      <c r="E51" s="19"/>
      <c r="F51" s="19">
        <v>18374</v>
      </c>
    </row>
    <row r="52" spans="1:6" ht="9" customHeight="1">
      <c r="A52" s="13" t="s">
        <v>47</v>
      </c>
      <c r="B52" s="17">
        <v>37602</v>
      </c>
      <c r="C52" s="17">
        <v>42186</v>
      </c>
      <c r="D52" s="17">
        <v>1070</v>
      </c>
      <c r="E52" s="17"/>
      <c r="F52" s="17">
        <v>80858</v>
      </c>
    </row>
    <row r="53" spans="1:6" ht="9" customHeight="1">
      <c r="A53" s="18" t="s">
        <v>48</v>
      </c>
      <c r="B53" s="19">
        <v>20610</v>
      </c>
      <c r="C53" s="19">
        <v>20770</v>
      </c>
      <c r="D53" s="19">
        <v>313</v>
      </c>
      <c r="E53" s="19"/>
      <c r="F53" s="19">
        <v>41693</v>
      </c>
    </row>
    <row r="54" spans="1:6" ht="9" customHeight="1">
      <c r="A54" s="18" t="s">
        <v>49</v>
      </c>
      <c r="B54" s="19">
        <v>15226</v>
      </c>
      <c r="C54" s="19">
        <v>17652</v>
      </c>
      <c r="D54" s="19">
        <v>598</v>
      </c>
      <c r="E54" s="19"/>
      <c r="F54" s="19">
        <v>33476</v>
      </c>
    </row>
    <row r="55" spans="1:6" ht="9" customHeight="1">
      <c r="A55" s="24"/>
      <c r="B55" s="22"/>
      <c r="C55" s="22"/>
      <c r="D55" s="22"/>
      <c r="E55" s="23"/>
      <c r="F55" s="23"/>
    </row>
    <row r="56" spans="1:6" ht="9" customHeight="1">
      <c r="A56" s="13" t="s">
        <v>50</v>
      </c>
      <c r="B56" s="14">
        <v>49556</v>
      </c>
      <c r="C56" s="14">
        <v>38829</v>
      </c>
      <c r="D56" s="14">
        <v>3041</v>
      </c>
      <c r="E56" s="14"/>
      <c r="F56" s="14">
        <v>91426</v>
      </c>
    </row>
    <row r="57" spans="1:6" ht="9" customHeight="1">
      <c r="A57" s="13" t="s">
        <v>51</v>
      </c>
      <c r="B57" s="17">
        <v>643</v>
      </c>
      <c r="C57" s="17">
        <v>1749</v>
      </c>
      <c r="D57" s="17">
        <v>159</v>
      </c>
      <c r="E57" s="17"/>
      <c r="F57" s="17">
        <v>2551</v>
      </c>
    </row>
    <row r="58" spans="1:6" ht="9" customHeight="1">
      <c r="A58" s="18" t="s">
        <v>52</v>
      </c>
      <c r="B58" s="19">
        <v>564</v>
      </c>
      <c r="C58" s="19">
        <v>1518</v>
      </c>
      <c r="D58" s="19">
        <v>147</v>
      </c>
      <c r="E58" s="19"/>
      <c r="F58" s="19">
        <v>2229</v>
      </c>
    </row>
    <row r="59" spans="1:15" s="15" customFormat="1" ht="9" customHeight="1">
      <c r="A59" s="13" t="s">
        <v>36</v>
      </c>
      <c r="B59" s="17">
        <v>48913</v>
      </c>
      <c r="C59" s="17">
        <v>37080</v>
      </c>
      <c r="D59" s="17">
        <v>2882</v>
      </c>
      <c r="E59" s="17"/>
      <c r="F59" s="17">
        <v>88875</v>
      </c>
      <c r="I59" s="3"/>
      <c r="J59" s="3"/>
      <c r="K59" s="3"/>
      <c r="L59" s="3"/>
      <c r="M59" s="3"/>
      <c r="N59" s="3"/>
      <c r="O59" s="3"/>
    </row>
    <row r="60" spans="1:15" s="15" customFormat="1" ht="9" customHeight="1">
      <c r="A60" s="18" t="s">
        <v>53</v>
      </c>
      <c r="B60" s="19">
        <v>716</v>
      </c>
      <c r="C60" s="19">
        <v>1433</v>
      </c>
      <c r="D60" s="19">
        <v>171</v>
      </c>
      <c r="E60" s="19"/>
      <c r="F60" s="19">
        <v>2320</v>
      </c>
      <c r="I60" s="3"/>
      <c r="J60" s="3"/>
      <c r="K60" s="3"/>
      <c r="L60" s="3"/>
      <c r="M60" s="3"/>
      <c r="N60" s="3"/>
      <c r="O60" s="3"/>
    </row>
    <row r="61" spans="1:15" s="15" customFormat="1" ht="9" customHeight="1">
      <c r="A61" s="18" t="s">
        <v>54</v>
      </c>
      <c r="B61" s="19">
        <v>3838</v>
      </c>
      <c r="C61" s="19">
        <v>5536</v>
      </c>
      <c r="D61" s="19">
        <v>423</v>
      </c>
      <c r="E61" s="19"/>
      <c r="F61" s="19">
        <v>9797</v>
      </c>
      <c r="I61" s="3"/>
      <c r="J61" s="3"/>
      <c r="K61" s="3"/>
      <c r="L61" s="3"/>
      <c r="M61" s="3"/>
      <c r="N61" s="3"/>
      <c r="O61" s="3"/>
    </row>
    <row r="62" spans="1:15" s="15" customFormat="1" ht="9" customHeight="1">
      <c r="A62" s="18" t="s">
        <v>55</v>
      </c>
      <c r="B62" s="19">
        <v>3251</v>
      </c>
      <c r="C62" s="19">
        <v>2183</v>
      </c>
      <c r="D62" s="19">
        <v>196</v>
      </c>
      <c r="E62" s="19"/>
      <c r="F62" s="19">
        <v>5630</v>
      </c>
      <c r="I62" s="3"/>
      <c r="J62" s="3"/>
      <c r="K62" s="3"/>
      <c r="L62" s="3"/>
      <c r="M62" s="3"/>
      <c r="N62" s="3"/>
      <c r="O62" s="3"/>
    </row>
    <row r="63" spans="1:15" s="15" customFormat="1" ht="9" customHeight="1">
      <c r="A63" s="18" t="s">
        <v>56</v>
      </c>
      <c r="B63" s="19">
        <v>1590</v>
      </c>
      <c r="C63" s="19">
        <v>4014</v>
      </c>
      <c r="D63" s="19">
        <v>522</v>
      </c>
      <c r="E63" s="19"/>
      <c r="F63" s="19">
        <v>6126</v>
      </c>
      <c r="I63" s="3"/>
      <c r="J63" s="3"/>
      <c r="K63" s="3"/>
      <c r="L63" s="3"/>
      <c r="M63" s="3"/>
      <c r="N63" s="3"/>
      <c r="O63" s="3"/>
    </row>
    <row r="64" spans="1:15" s="15" customFormat="1" ht="9" customHeight="1">
      <c r="A64" s="18" t="s">
        <v>57</v>
      </c>
      <c r="B64" s="19">
        <v>4574</v>
      </c>
      <c r="C64" s="19">
        <v>2775</v>
      </c>
      <c r="D64" s="19">
        <v>305</v>
      </c>
      <c r="E64" s="19"/>
      <c r="F64" s="19">
        <v>7654</v>
      </c>
      <c r="I64" s="3"/>
      <c r="J64" s="3"/>
      <c r="K64" s="3"/>
      <c r="L64" s="3"/>
      <c r="M64" s="3"/>
      <c r="N64" s="3"/>
      <c r="O64" s="3"/>
    </row>
    <row r="65" spans="1:15" s="15" customFormat="1" ht="9" customHeight="1">
      <c r="A65" s="18" t="s">
        <v>58</v>
      </c>
      <c r="B65" s="19">
        <v>15185</v>
      </c>
      <c r="C65" s="19">
        <v>7926</v>
      </c>
      <c r="D65" s="19">
        <v>451</v>
      </c>
      <c r="E65" s="19"/>
      <c r="F65" s="19">
        <v>23562</v>
      </c>
      <c r="I65" s="3"/>
      <c r="J65" s="3"/>
      <c r="K65" s="3"/>
      <c r="L65" s="3"/>
      <c r="M65" s="3"/>
      <c r="N65" s="3"/>
      <c r="O65" s="3"/>
    </row>
    <row r="66" spans="1:15" s="15" customFormat="1" ht="9" customHeight="1">
      <c r="A66" s="18" t="s">
        <v>59</v>
      </c>
      <c r="B66" s="19">
        <v>15796</v>
      </c>
      <c r="C66" s="19">
        <v>9605</v>
      </c>
      <c r="D66" s="19">
        <v>486</v>
      </c>
      <c r="E66" s="19"/>
      <c r="F66" s="19">
        <v>25887</v>
      </c>
      <c r="I66" s="3"/>
      <c r="J66" s="3"/>
      <c r="K66" s="3"/>
      <c r="L66" s="3"/>
      <c r="M66" s="3"/>
      <c r="N66" s="3"/>
      <c r="O66" s="3"/>
    </row>
    <row r="67" spans="1:15" s="15" customFormat="1" ht="9" customHeight="1">
      <c r="A67" s="25"/>
      <c r="B67" s="26"/>
      <c r="C67" s="26"/>
      <c r="D67" s="26"/>
      <c r="E67" s="26"/>
      <c r="F67" s="26"/>
      <c r="I67" s="3"/>
      <c r="J67" s="3"/>
      <c r="K67" s="3"/>
      <c r="L67" s="3"/>
      <c r="M67" s="3"/>
      <c r="N67" s="3"/>
      <c r="O67" s="3"/>
    </row>
    <row r="68" spans="1:15" s="15" customFormat="1" ht="9" customHeight="1">
      <c r="A68" s="27" t="s">
        <v>60</v>
      </c>
      <c r="B68" s="14">
        <v>108</v>
      </c>
      <c r="C68" s="14">
        <v>239</v>
      </c>
      <c r="D68" s="14">
        <v>13</v>
      </c>
      <c r="E68" s="14"/>
      <c r="F68" s="14">
        <v>360</v>
      </c>
      <c r="I68" s="3"/>
      <c r="J68" s="3"/>
      <c r="K68" s="3"/>
      <c r="L68" s="3"/>
      <c r="M68" s="3"/>
      <c r="N68" s="3"/>
      <c r="O68" s="3"/>
    </row>
    <row r="69" spans="1:15" s="15" customFormat="1" ht="9" customHeight="1">
      <c r="A69" s="27" t="s">
        <v>61</v>
      </c>
      <c r="B69" s="14">
        <v>20</v>
      </c>
      <c r="C69" s="14">
        <v>17</v>
      </c>
      <c r="D69" s="14">
        <v>6</v>
      </c>
      <c r="E69" s="14"/>
      <c r="F69" s="14">
        <v>43</v>
      </c>
      <c r="I69" s="3"/>
      <c r="J69" s="3"/>
      <c r="K69" s="3"/>
      <c r="L69" s="3"/>
      <c r="M69" s="3"/>
      <c r="N69" s="3"/>
      <c r="O69" s="3"/>
    </row>
    <row r="70" spans="1:15" s="15" customFormat="1" ht="9" customHeight="1">
      <c r="A70" s="27"/>
      <c r="B70" s="14"/>
      <c r="C70" s="14"/>
      <c r="D70" s="14"/>
      <c r="E70" s="14"/>
      <c r="F70" s="14"/>
      <c r="I70" s="3"/>
      <c r="J70" s="3"/>
      <c r="K70" s="3"/>
      <c r="L70" s="3"/>
      <c r="M70" s="3"/>
      <c r="N70" s="3"/>
      <c r="O70" s="3"/>
    </row>
    <row r="71" spans="1:6" ht="9" customHeight="1">
      <c r="A71" s="28" t="s">
        <v>62</v>
      </c>
      <c r="B71" s="29">
        <v>388410</v>
      </c>
      <c r="C71" s="29">
        <v>397535</v>
      </c>
      <c r="D71" s="29">
        <v>17595</v>
      </c>
      <c r="E71" s="29"/>
      <c r="F71" s="29">
        <v>803540</v>
      </c>
    </row>
    <row r="72" spans="1:4" s="33" customFormat="1" ht="12" customHeight="1">
      <c r="A72" s="30" t="s">
        <v>70</v>
      </c>
      <c r="B72" s="32"/>
      <c r="C72" s="32"/>
      <c r="D72" s="32"/>
    </row>
    <row r="73" spans="1:9" s="33" customFormat="1" ht="9" customHeight="1">
      <c r="A73" s="36" t="s">
        <v>74</v>
      </c>
      <c r="B73" s="36"/>
      <c r="C73" s="36"/>
      <c r="D73" s="36"/>
      <c r="E73" s="36"/>
      <c r="F73" s="36"/>
      <c r="G73" s="36"/>
      <c r="H73" s="36"/>
      <c r="I73" s="36"/>
    </row>
    <row r="74" spans="1:9" s="33" customFormat="1" ht="9" customHeight="1">
      <c r="A74" s="35" t="s">
        <v>72</v>
      </c>
      <c r="B74" s="35"/>
      <c r="C74" s="35"/>
      <c r="D74" s="35"/>
      <c r="E74" s="35"/>
      <c r="F74" s="35"/>
      <c r="G74" s="35"/>
      <c r="H74" s="35"/>
      <c r="I74" s="35"/>
    </row>
    <row r="106" ht="9">
      <c r="A106" s="31"/>
    </row>
    <row r="115" ht="9">
      <c r="A115" s="31"/>
    </row>
  </sheetData>
  <mergeCells count="3">
    <mergeCell ref="B4:F4"/>
    <mergeCell ref="A74:I74"/>
    <mergeCell ref="A73:I7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2011-12-07T09:41:54Z</dcterms:created>
  <dcterms:modified xsi:type="dcterms:W3CDTF">2011-12-13T08:17:36Z</dcterms:modified>
  <cp:category/>
  <cp:version/>
  <cp:contentType/>
  <cp:contentStatus/>
</cp:coreProperties>
</file>