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0" windowWidth="14310" windowHeight="12840" activeTab="0"/>
  </bookViews>
  <sheets>
    <sheet name="tavola 16.3" sheetId="1" r:id="rId1"/>
  </sheets>
  <definedNames/>
  <calcPr fullCalcOnLoad="1"/>
</workbook>
</file>

<file path=xl/sharedStrings.xml><?xml version="1.0" encoding="utf-8"?>
<sst xmlns="http://schemas.openxmlformats.org/spreadsheetml/2006/main" count="158" uniqueCount="147">
  <si>
    <t>Totale</t>
  </si>
  <si>
    <t>Torino</t>
  </si>
  <si>
    <t>Vercelli</t>
  </si>
  <si>
    <t>Biella</t>
  </si>
  <si>
    <t>Verbano-Cusio-Ossola</t>
  </si>
  <si>
    <t>Novara</t>
  </si>
  <si>
    <t>Cuneo</t>
  </si>
  <si>
    <t>Asti</t>
  </si>
  <si>
    <t>Alessandria</t>
  </si>
  <si>
    <t>Piemonte</t>
  </si>
  <si>
    <t>Varese</t>
  </si>
  <si>
    <t>Como</t>
  </si>
  <si>
    <t>Lecco</t>
  </si>
  <si>
    <t>Sondrio</t>
  </si>
  <si>
    <t>Milano</t>
  </si>
  <si>
    <t>Bergamo</t>
  </si>
  <si>
    <t>Brescia</t>
  </si>
  <si>
    <t>Pavia</t>
  </si>
  <si>
    <t>Lodi</t>
  </si>
  <si>
    <t>Cremona</t>
  </si>
  <si>
    <t>Mantova</t>
  </si>
  <si>
    <t>Lombardia</t>
  </si>
  <si>
    <t>Bolzano-Bozen</t>
  </si>
  <si>
    <t>Trento</t>
  </si>
  <si>
    <t>Trentino-Alto Adige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</si>
  <si>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</si>
  <si>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</si>
  <si>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</si>
  <si>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</si>
  <si>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</si>
  <si>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</si>
  <si>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</si>
  <si>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</si>
  <si>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Pordenone</t>
  </si>
  <si>
    <t>Udine</t>
  </si>
  <si>
    <t>Gorizia</t>
  </si>
  <si>
    <t>Trieste</t>
  </si>
  <si>
    <t>Friuli-Venezia Giulia</t>
  </si>
  <si>
    <t>Imperia</t>
  </si>
  <si>
    <t>Savona</t>
  </si>
  <si>
    <t>Genova</t>
  </si>
  <si>
    <t>La Spezia</t>
  </si>
  <si>
    <t>Liguria</t>
  </si>
  <si>
    <t xml:space="preserve">Piacenza </t>
  </si>
  <si>
    <t>Parma</t>
  </si>
  <si>
    <t>Reggio nell'Emilia</t>
  </si>
  <si>
    <t>Modena</t>
  </si>
  <si>
    <t xml:space="preserve">Bologna </t>
  </si>
  <si>
    <t>Ferrara</t>
  </si>
  <si>
    <t>Ravenna</t>
  </si>
  <si>
    <t>Forlì-Cesena</t>
  </si>
  <si>
    <t>Rimini</t>
  </si>
  <si>
    <t>Emilia-Romagna</t>
  </si>
  <si>
    <t>Massa-Carrara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</si>
  <si>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</si>
  <si>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</si>
  <si>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</si>
  <si>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</si>
  <si>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</si>
  <si>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</si>
  <si>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</si>
  <si>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</si>
  <si>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</si>
  <si>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Toscana</t>
  </si>
  <si>
    <t>Perugia</t>
  </si>
  <si>
    <t>Terni</t>
  </si>
  <si>
    <t>Umbria</t>
  </si>
  <si>
    <t>Pesaro e Urbino</t>
  </si>
  <si>
    <t>Ancona</t>
  </si>
  <si>
    <t>Macerata</t>
  </si>
  <si>
    <t>Ascoli Piceno</t>
  </si>
  <si>
    <t>Marche</t>
  </si>
  <si>
    <t>Viterbo</t>
  </si>
  <si>
    <t>Rieti</t>
  </si>
  <si>
    <t>Roma</t>
  </si>
  <si>
    <t>Latina</t>
  </si>
  <si>
    <t>Frosinone</t>
  </si>
  <si>
    <t>Lazio</t>
  </si>
  <si>
    <t>L'Aquila</t>
  </si>
  <si>
    <t>Teramo</t>
  </si>
  <si>
    <t>Pescara</t>
  </si>
  <si>
    <t>Chieti</t>
  </si>
  <si>
    <t>Abruzzo</t>
  </si>
  <si>
    <t>Isernia</t>
  </si>
  <si>
    <t>Campobasso</t>
  </si>
  <si>
    <t>Molise</t>
  </si>
  <si>
    <t>Caserta</t>
  </si>
  <si>
    <t>Benevento</t>
  </si>
  <si>
    <t>Napoli</t>
  </si>
  <si>
    <t>Avellino</t>
  </si>
  <si>
    <t>Salerno</t>
  </si>
  <si>
    <t>Campania</t>
  </si>
  <si>
    <t>Foggia</t>
  </si>
  <si>
    <t>Bari</t>
  </si>
  <si>
    <t>Taranto</t>
  </si>
  <si>
    <t>Brindisi</t>
  </si>
  <si>
    <t>Lecce</t>
  </si>
  <si>
    <t>Puglia</t>
  </si>
  <si>
    <t>Potenza</t>
  </si>
  <si>
    <t>Matera</t>
  </si>
  <si>
    <t>Basilicata</t>
  </si>
  <si>
    <t>Cosenza</t>
  </si>
  <si>
    <t>Crotone</t>
  </si>
  <si>
    <t>Catanzaro</t>
  </si>
  <si>
    <t>Vibo Valentia</t>
  </si>
  <si>
    <t>Reggio di Calabria</t>
  </si>
  <si>
    <t>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</si>
  <si>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</si>
  <si>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</si>
  <si>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</si>
  <si>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</si>
  <si>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</si>
  <si>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</si>
  <si>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</si>
  <si>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</si>
  <si>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</si>
  <si>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Sicilia</t>
  </si>
  <si>
    <t>Sassari</t>
  </si>
  <si>
    <t>Nuoro</t>
  </si>
  <si>
    <t>Oristano</t>
  </si>
  <si>
    <t>Cagliari</t>
  </si>
  <si>
    <t>Sardegna</t>
  </si>
  <si>
    <t>Trasferimenti di residenza</t>
  </si>
  <si>
    <t>Dall'interno</t>
  </si>
  <si>
    <t>Interprovinciali</t>
  </si>
  <si>
    <t>Italia</t>
  </si>
  <si>
    <t>Nord-ovest</t>
  </si>
  <si>
    <t>Nord-est</t>
  </si>
  <si>
    <t>Centro</t>
  </si>
  <si>
    <t>Sud</t>
  </si>
  <si>
    <t>Isole</t>
  </si>
  <si>
    <t>Valle d'Aosta/Vallée d'Aoste</t>
  </si>
  <si>
    <t>PROVINCE E
REGIONI DI 
DESTINAZIONE</t>
  </si>
  <si>
    <t>Da province della stessa regione</t>
  </si>
  <si>
    <t>Da province di altre regioni</t>
  </si>
  <si>
    <t>Intraprovinciali</t>
  </si>
  <si>
    <t>Dall'estero</t>
  </si>
  <si>
    <t>Olbia - Tempio</t>
  </si>
  <si>
    <t>Ogliastra</t>
  </si>
  <si>
    <t>Medio Campidano</t>
  </si>
  <si>
    <t>Carbonia-Iglesias</t>
  </si>
  <si>
    <t>Fermo</t>
  </si>
  <si>
    <t>Barletta-Andria-Trani</t>
  </si>
  <si>
    <t>Monza e della Brianza</t>
  </si>
  <si>
    <t>.</t>
  </si>
  <si>
    <r>
      <t xml:space="preserve">Tavola 16.3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Iscritti per trasferimento di residenza intraprovinciale, interprovinciale e dall'estero, per provincia di destinazione - Anno 2016</t>
    </r>
  </si>
  <si>
    <t>Tavola 16.3 - Iscritti per trasferimento di residenza intraprovinciale, interprovinciale e dall'estero, per provincia di destinazione - Anno 2016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</si>
</sst>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"/>
    <numFmt numFmtId="180" formatCode="0.000"/>
    <numFmt numFmtId="181" formatCode="#,##0.000"/>
    <numFmt numFmtId="182" formatCode="#,##0.0000"/>
    <numFmt numFmtId="183" formatCode="#,##0.00000"/>
    <numFmt numFmtId="184" formatCode="0.0000000"/>
    <numFmt numFmtId="185" formatCode="0.000000"/>
    <numFmt numFmtId="186" formatCode="0.00000"/>
    <numFmt numFmtId="187" formatCode="0.0000"/>
    <numFmt numFmtId="188" formatCode="_-* #,##0.0_-;\-* #,##0.0_-;_-* &quot;-&quot;_-;_-@_-"/>
    <numFmt numFmtId="189" formatCode="_-* #,##0.00_-;\-* #,##0.00_-;_-* &quot;-&quot;_-;_-@_-"/>
  </numFmts>
  <fonts count="4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3" fontId="6" fillId="0" borderId="10" xfId="0" applyNumberFormat="1" applyFont="1" applyBorder="1" applyAlignment="1">
      <alignment horizontal="centerContinuous" vertical="center"/>
    </xf>
    <xf numFmtId="3" fontId="6" fillId="0" borderId="10" xfId="0" applyNumberFormat="1" applyFont="1" applyBorder="1" applyAlignment="1">
      <alignment horizontal="centerContinuous"/>
    </xf>
    <xf numFmtId="3" fontId="6" fillId="0" borderId="0" xfId="0" applyNumberFormat="1" applyFont="1" applyBorder="1" applyAlignment="1">
      <alignment horizontal="centerContinuous"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 horizontal="centerContinuous" vertical="center"/>
    </xf>
    <xf numFmtId="49" fontId="6" fillId="0" borderId="0" xfId="0" applyNumberFormat="1" applyFont="1" applyBorder="1" applyAlignment="1">
      <alignment horizontal="centerContinuous"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Continuous"/>
    </xf>
    <xf numFmtId="49" fontId="6" fillId="0" borderId="0" xfId="44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49" fontId="8" fillId="0" borderId="0" xfId="44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44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49" fontId="8" fillId="0" borderId="0" xfId="44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centerContinuous" vertical="center"/>
    </xf>
    <xf numFmtId="3" fontId="6" fillId="0" borderId="11" xfId="0" applyNumberFormat="1" applyFont="1" applyBorder="1" applyAlignment="1">
      <alignment horizontal="centerContinuous"/>
    </xf>
    <xf numFmtId="3" fontId="6" fillId="0" borderId="12" xfId="0" applyNumberFormat="1" applyFont="1" applyBorder="1" applyAlignment="1">
      <alignment horizontal="centerContinuous"/>
    </xf>
    <xf numFmtId="49" fontId="6" fillId="0" borderId="10" xfId="0" applyNumberFormat="1" applyFont="1" applyBorder="1" applyAlignment="1">
      <alignment vertical="center"/>
    </xf>
    <xf numFmtId="3" fontId="8" fillId="0" borderId="0" xfId="0" applyNumberFormat="1" applyFont="1" applyAlignment="1" quotePrefix="1">
      <alignment horizontal="right"/>
    </xf>
    <xf numFmtId="49" fontId="6" fillId="0" borderId="12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4" fillId="0" borderId="10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49" fontId="6" fillId="0" borderId="12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8"/>
  <sheetViews>
    <sheetView tabSelected="1" workbookViewId="0" topLeftCell="A91">
      <selection activeCell="E147" sqref="E147"/>
    </sheetView>
  </sheetViews>
  <sheetFormatPr defaultColWidth="9.33203125" defaultRowHeight="11.25"/>
  <cols>
    <col min="1" max="1" width="25.83203125" style="5" customWidth="1"/>
    <col min="2" max="2" width="11.66015625" style="5" customWidth="1"/>
    <col min="3" max="3" width="13.5" style="5" customWidth="1"/>
    <col min="4" max="4" width="12.33203125" style="5" customWidth="1"/>
    <col min="5" max="5" width="11.16015625" style="5" customWidth="1"/>
    <col min="6" max="6" width="10.66015625" style="5" customWidth="1"/>
    <col min="7" max="7" width="12.83203125" style="5" customWidth="1"/>
    <col min="8" max="16384" width="9.33203125" style="5" customWidth="1"/>
  </cols>
  <sheetData>
    <row r="1" spans="1:7" s="1" customFormat="1" ht="32.25" customHeight="1">
      <c r="A1" s="38" t="s">
        <v>146</v>
      </c>
      <c r="B1" s="39"/>
      <c r="C1" s="39"/>
      <c r="D1" s="39"/>
      <c r="E1" s="39"/>
      <c r="F1" s="39"/>
      <c r="G1" s="39"/>
    </row>
    <row r="2" spans="1:7" ht="12.75" customHeight="1">
      <c r="A2" s="35" t="s">
        <v>132</v>
      </c>
      <c r="B2" s="30" t="s">
        <v>122</v>
      </c>
      <c r="C2" s="31"/>
      <c r="D2" s="31"/>
      <c r="E2" s="31"/>
      <c r="F2" s="31"/>
      <c r="G2" s="32"/>
    </row>
    <row r="3" spans="1:7" ht="12.75" customHeight="1">
      <c r="A3" s="36"/>
      <c r="B3" s="6" t="s">
        <v>123</v>
      </c>
      <c r="C3" s="6"/>
      <c r="D3" s="6"/>
      <c r="E3" s="6"/>
      <c r="F3" s="40" t="s">
        <v>136</v>
      </c>
      <c r="G3" s="8" t="s">
        <v>0</v>
      </c>
    </row>
    <row r="4" spans="1:7" ht="12.75" customHeight="1">
      <c r="A4" s="36"/>
      <c r="B4" s="8" t="s">
        <v>135</v>
      </c>
      <c r="C4" s="6" t="s">
        <v>124</v>
      </c>
      <c r="D4" s="6"/>
      <c r="E4" s="8" t="s">
        <v>0</v>
      </c>
      <c r="F4" s="41"/>
      <c r="G4" s="8"/>
    </row>
    <row r="5" spans="1:7" ht="26.25" customHeight="1">
      <c r="A5" s="37"/>
      <c r="B5" s="21"/>
      <c r="C5" s="29" t="s">
        <v>133</v>
      </c>
      <c r="D5" s="29" t="s">
        <v>134</v>
      </c>
      <c r="E5" s="33"/>
      <c r="F5" s="6"/>
      <c r="G5" s="21"/>
    </row>
    <row r="6" spans="1:7" ht="9" customHeight="1">
      <c r="A6" s="7"/>
      <c r="B6" s="4"/>
      <c r="C6" s="4"/>
      <c r="D6" s="9"/>
      <c r="E6" s="4"/>
      <c r="F6" s="4"/>
      <c r="G6" s="4"/>
    </row>
    <row r="7" spans="1:25" ht="9" customHeight="1">
      <c r="A7" s="10" t="s">
        <v>1</v>
      </c>
      <c r="B7" s="11">
        <v>47965</v>
      </c>
      <c r="C7" s="11">
        <v>4169</v>
      </c>
      <c r="D7" s="11">
        <v>12102</v>
      </c>
      <c r="E7" s="11">
        <v>64236</v>
      </c>
      <c r="F7" s="11">
        <v>11459</v>
      </c>
      <c r="G7" s="11">
        <f>E7+F7</f>
        <v>75695</v>
      </c>
      <c r="H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2" ht="9" customHeight="1">
      <c r="A8" s="10" t="s">
        <v>2</v>
      </c>
      <c r="B8" s="11">
        <v>2214</v>
      </c>
      <c r="C8" s="11">
        <v>1306</v>
      </c>
      <c r="D8" s="11">
        <v>1020</v>
      </c>
      <c r="E8" s="11">
        <v>4540</v>
      </c>
      <c r="F8" s="11">
        <v>1197</v>
      </c>
      <c r="G8" s="11">
        <f aca="true" t="shared" si="0" ref="G8:G71">E8+F8</f>
        <v>5737</v>
      </c>
      <c r="H8" s="26"/>
      <c r="P8" s="26"/>
      <c r="Q8" s="26"/>
      <c r="R8" s="26"/>
      <c r="S8" s="26"/>
      <c r="T8" s="26"/>
      <c r="U8" s="26"/>
      <c r="V8" s="26"/>
    </row>
    <row r="9" spans="1:22" s="12" customFormat="1" ht="9" customHeight="1">
      <c r="A9" s="10" t="s">
        <v>3</v>
      </c>
      <c r="B9" s="11">
        <v>4302</v>
      </c>
      <c r="C9" s="11">
        <v>864</v>
      </c>
      <c r="D9" s="11">
        <v>831</v>
      </c>
      <c r="E9" s="11">
        <v>5997</v>
      </c>
      <c r="F9" s="11">
        <v>920</v>
      </c>
      <c r="G9" s="11">
        <f t="shared" si="0"/>
        <v>6917</v>
      </c>
      <c r="H9" s="26"/>
      <c r="P9" s="26"/>
      <c r="Q9" s="26"/>
      <c r="R9" s="26"/>
      <c r="S9" s="26"/>
      <c r="T9" s="26"/>
      <c r="U9" s="26"/>
      <c r="V9" s="26"/>
    </row>
    <row r="10" spans="1:22" s="12" customFormat="1" ht="9" customHeight="1">
      <c r="A10" s="10" t="s">
        <v>4</v>
      </c>
      <c r="B10" s="11">
        <v>3099</v>
      </c>
      <c r="C10" s="11">
        <v>463</v>
      </c>
      <c r="D10" s="11">
        <v>1138</v>
      </c>
      <c r="E10" s="11">
        <v>4700</v>
      </c>
      <c r="F10" s="11">
        <v>951</v>
      </c>
      <c r="G10" s="11">
        <f t="shared" si="0"/>
        <v>5651</v>
      </c>
      <c r="H10" s="26"/>
      <c r="P10" s="26"/>
      <c r="Q10" s="26"/>
      <c r="R10" s="26"/>
      <c r="S10" s="26"/>
      <c r="T10" s="26"/>
      <c r="U10" s="26"/>
      <c r="V10" s="26"/>
    </row>
    <row r="11" spans="1:22" ht="9" customHeight="1">
      <c r="A11" s="10" t="s">
        <v>5</v>
      </c>
      <c r="B11" s="11">
        <v>5905</v>
      </c>
      <c r="C11" s="11">
        <v>1108</v>
      </c>
      <c r="D11" s="11">
        <v>3427</v>
      </c>
      <c r="E11" s="11">
        <v>10440</v>
      </c>
      <c r="F11" s="11">
        <v>2094</v>
      </c>
      <c r="G11" s="11">
        <f t="shared" si="0"/>
        <v>12534</v>
      </c>
      <c r="H11" s="26"/>
      <c r="P11" s="26"/>
      <c r="Q11" s="26"/>
      <c r="R11" s="26"/>
      <c r="S11" s="26"/>
      <c r="T11" s="26"/>
      <c r="U11" s="26"/>
      <c r="V11" s="26"/>
    </row>
    <row r="12" spans="1:22" ht="9" customHeight="1">
      <c r="A12" s="10" t="s">
        <v>6</v>
      </c>
      <c r="B12" s="11">
        <v>12189</v>
      </c>
      <c r="C12" s="11">
        <v>2509</v>
      </c>
      <c r="D12" s="11">
        <v>2526</v>
      </c>
      <c r="E12" s="11">
        <v>17224</v>
      </c>
      <c r="F12" s="11">
        <v>3531</v>
      </c>
      <c r="G12" s="11">
        <f t="shared" si="0"/>
        <v>20755</v>
      </c>
      <c r="H12" s="26"/>
      <c r="P12" s="26"/>
      <c r="Q12" s="26"/>
      <c r="R12" s="26"/>
      <c r="S12" s="26"/>
      <c r="T12" s="26"/>
      <c r="U12" s="26"/>
      <c r="V12" s="26"/>
    </row>
    <row r="13" spans="1:22" ht="9" customHeight="1">
      <c r="A13" s="10" t="s">
        <v>7</v>
      </c>
      <c r="B13" s="11">
        <v>3345</v>
      </c>
      <c r="C13" s="11">
        <v>1855</v>
      </c>
      <c r="D13" s="11">
        <v>1075</v>
      </c>
      <c r="E13" s="11">
        <v>6275</v>
      </c>
      <c r="F13" s="11">
        <v>1444</v>
      </c>
      <c r="G13" s="11">
        <f t="shared" si="0"/>
        <v>7719</v>
      </c>
      <c r="H13" s="26"/>
      <c r="P13" s="26"/>
      <c r="Q13" s="26"/>
      <c r="R13" s="26"/>
      <c r="S13" s="26"/>
      <c r="T13" s="26"/>
      <c r="U13" s="26"/>
      <c r="V13" s="26"/>
    </row>
    <row r="14" spans="1:22" ht="9" customHeight="1">
      <c r="A14" s="10" t="s">
        <v>8</v>
      </c>
      <c r="B14" s="11">
        <v>7070</v>
      </c>
      <c r="C14" s="11">
        <v>1105</v>
      </c>
      <c r="D14" s="11">
        <v>3387</v>
      </c>
      <c r="E14" s="11">
        <v>11562</v>
      </c>
      <c r="F14" s="11">
        <v>2679</v>
      </c>
      <c r="G14" s="11">
        <f t="shared" si="0"/>
        <v>14241</v>
      </c>
      <c r="H14" s="26"/>
      <c r="P14" s="26"/>
      <c r="Q14" s="26"/>
      <c r="R14" s="26"/>
      <c r="S14" s="26"/>
      <c r="T14" s="26"/>
      <c r="U14" s="26"/>
      <c r="V14" s="26"/>
    </row>
    <row r="15" spans="1:22" ht="9" customHeight="1">
      <c r="A15" s="13" t="s">
        <v>9</v>
      </c>
      <c r="B15" s="14">
        <v>86089</v>
      </c>
      <c r="C15" s="14">
        <v>13379</v>
      </c>
      <c r="D15" s="14">
        <v>25506</v>
      </c>
      <c r="E15" s="14">
        <v>124974</v>
      </c>
      <c r="F15" s="14">
        <v>24275</v>
      </c>
      <c r="G15" s="14">
        <f t="shared" si="0"/>
        <v>149249</v>
      </c>
      <c r="H15" s="26"/>
      <c r="P15" s="26"/>
      <c r="Q15" s="26"/>
      <c r="R15" s="26"/>
      <c r="S15" s="26"/>
      <c r="T15" s="26"/>
      <c r="U15" s="26"/>
      <c r="V15" s="26"/>
    </row>
    <row r="16" spans="1:22" ht="9" customHeight="1">
      <c r="A16" s="16" t="s">
        <v>131</v>
      </c>
      <c r="B16" s="14">
        <v>3378</v>
      </c>
      <c r="C16" s="34" t="s">
        <v>144</v>
      </c>
      <c r="D16" s="14">
        <v>1153</v>
      </c>
      <c r="E16" s="14">
        <v>4531</v>
      </c>
      <c r="F16" s="14">
        <v>624</v>
      </c>
      <c r="G16" s="14">
        <f t="shared" si="0"/>
        <v>5155</v>
      </c>
      <c r="H16" s="26"/>
      <c r="P16" s="26"/>
      <c r="Q16" s="26"/>
      <c r="R16" s="26"/>
      <c r="S16" s="26"/>
      <c r="T16" s="26"/>
      <c r="U16" s="26"/>
      <c r="V16" s="26"/>
    </row>
    <row r="17" spans="1:22" ht="9" customHeight="1">
      <c r="A17" s="10" t="s">
        <v>10</v>
      </c>
      <c r="B17" s="11">
        <v>18451</v>
      </c>
      <c r="C17" s="11">
        <v>5719</v>
      </c>
      <c r="D17" s="11">
        <v>5390</v>
      </c>
      <c r="E17" s="11">
        <v>29560</v>
      </c>
      <c r="F17" s="11">
        <v>3970</v>
      </c>
      <c r="G17" s="11">
        <f t="shared" si="0"/>
        <v>33530</v>
      </c>
      <c r="H17" s="26"/>
      <c r="P17" s="26"/>
      <c r="Q17" s="26"/>
      <c r="R17" s="26"/>
      <c r="S17" s="26"/>
      <c r="T17" s="26"/>
      <c r="U17" s="26"/>
      <c r="V17" s="26"/>
    </row>
    <row r="18" spans="1:22" ht="9" customHeight="1">
      <c r="A18" s="10" t="s">
        <v>11</v>
      </c>
      <c r="B18" s="11">
        <v>12052</v>
      </c>
      <c r="C18" s="11">
        <v>4986</v>
      </c>
      <c r="D18" s="11">
        <v>3042</v>
      </c>
      <c r="E18" s="11">
        <v>20080</v>
      </c>
      <c r="F18" s="11">
        <v>3124</v>
      </c>
      <c r="G18" s="11">
        <f t="shared" si="0"/>
        <v>23204</v>
      </c>
      <c r="H18" s="26"/>
      <c r="P18" s="26"/>
      <c r="Q18" s="26"/>
      <c r="R18" s="26"/>
      <c r="S18" s="26"/>
      <c r="T18" s="26"/>
      <c r="U18" s="26"/>
      <c r="V18" s="26"/>
    </row>
    <row r="19" spans="1:22" ht="9" customHeight="1">
      <c r="A19" s="10" t="s">
        <v>12</v>
      </c>
      <c r="B19" s="11">
        <v>5801</v>
      </c>
      <c r="C19" s="11">
        <v>3114</v>
      </c>
      <c r="D19" s="11">
        <v>1067</v>
      </c>
      <c r="E19" s="11">
        <v>9982</v>
      </c>
      <c r="F19" s="11">
        <v>1789</v>
      </c>
      <c r="G19" s="11">
        <f t="shared" si="0"/>
        <v>11771</v>
      </c>
      <c r="H19" s="26"/>
      <c r="P19" s="26"/>
      <c r="Q19" s="26"/>
      <c r="R19" s="26"/>
      <c r="S19" s="26"/>
      <c r="T19" s="26"/>
      <c r="U19" s="26"/>
      <c r="V19" s="26"/>
    </row>
    <row r="20" spans="1:22" ht="9" customHeight="1">
      <c r="A20" s="10" t="s">
        <v>13</v>
      </c>
      <c r="B20" s="11">
        <v>2894</v>
      </c>
      <c r="C20" s="11">
        <v>777</v>
      </c>
      <c r="D20" s="11">
        <v>571</v>
      </c>
      <c r="E20" s="11">
        <v>4242</v>
      </c>
      <c r="F20" s="11">
        <v>991</v>
      </c>
      <c r="G20" s="11">
        <f t="shared" si="0"/>
        <v>5233</v>
      </c>
      <c r="H20" s="26"/>
      <c r="P20" s="26"/>
      <c r="Q20" s="26"/>
      <c r="R20" s="26"/>
      <c r="S20" s="26"/>
      <c r="T20" s="26"/>
      <c r="U20" s="26"/>
      <c r="V20" s="26"/>
    </row>
    <row r="21" spans="1:22" ht="9" customHeight="1">
      <c r="A21" s="10" t="s">
        <v>14</v>
      </c>
      <c r="B21" s="11">
        <v>43835</v>
      </c>
      <c r="C21" s="11">
        <v>16523</v>
      </c>
      <c r="D21" s="11">
        <v>26805</v>
      </c>
      <c r="E21" s="11">
        <v>87163</v>
      </c>
      <c r="F21" s="11">
        <v>19398</v>
      </c>
      <c r="G21" s="11">
        <f t="shared" si="0"/>
        <v>106561</v>
      </c>
      <c r="H21" s="26"/>
      <c r="P21" s="26"/>
      <c r="Q21" s="26"/>
      <c r="R21" s="26"/>
      <c r="S21" s="26"/>
      <c r="T21" s="26"/>
      <c r="U21" s="26"/>
      <c r="V21" s="26"/>
    </row>
    <row r="22" spans="1:22" ht="9" customHeight="1">
      <c r="A22" s="10" t="s">
        <v>15</v>
      </c>
      <c r="B22" s="11">
        <v>23363</v>
      </c>
      <c r="C22" s="11">
        <v>4875</v>
      </c>
      <c r="D22" s="11">
        <v>3642</v>
      </c>
      <c r="E22" s="11">
        <v>31880</v>
      </c>
      <c r="F22" s="11">
        <v>5739</v>
      </c>
      <c r="G22" s="11">
        <f t="shared" si="0"/>
        <v>37619</v>
      </c>
      <c r="H22" s="26"/>
      <c r="P22" s="26"/>
      <c r="Q22" s="26"/>
      <c r="R22" s="26"/>
      <c r="S22" s="26"/>
      <c r="T22" s="26"/>
      <c r="U22" s="26"/>
      <c r="V22" s="26"/>
    </row>
    <row r="23" spans="1:22" ht="9" customHeight="1">
      <c r="A23" s="10" t="s">
        <v>16</v>
      </c>
      <c r="B23" s="11">
        <v>24267</v>
      </c>
      <c r="C23" s="11">
        <v>3659</v>
      </c>
      <c r="D23" s="11">
        <v>4633</v>
      </c>
      <c r="E23" s="11">
        <v>32559</v>
      </c>
      <c r="F23" s="11">
        <v>6071</v>
      </c>
      <c r="G23" s="11">
        <f t="shared" si="0"/>
        <v>38630</v>
      </c>
      <c r="H23" s="26"/>
      <c r="P23" s="26"/>
      <c r="Q23" s="26"/>
      <c r="R23" s="26"/>
      <c r="S23" s="26"/>
      <c r="T23" s="26"/>
      <c r="U23" s="26"/>
      <c r="V23" s="26"/>
    </row>
    <row r="24" spans="1:22" ht="9" customHeight="1">
      <c r="A24" s="10" t="s">
        <v>17</v>
      </c>
      <c r="B24" s="11">
        <v>10126</v>
      </c>
      <c r="C24" s="11">
        <v>4250</v>
      </c>
      <c r="D24" s="11">
        <v>3612</v>
      </c>
      <c r="E24" s="11">
        <v>17988</v>
      </c>
      <c r="F24" s="11">
        <v>3519</v>
      </c>
      <c r="G24" s="11">
        <f t="shared" si="0"/>
        <v>21507</v>
      </c>
      <c r="H24" s="26"/>
      <c r="P24" s="26"/>
      <c r="Q24" s="26"/>
      <c r="R24" s="26"/>
      <c r="S24" s="26"/>
      <c r="T24" s="26"/>
      <c r="U24" s="26"/>
      <c r="V24" s="26"/>
    </row>
    <row r="25" spans="1:22" ht="9" customHeight="1">
      <c r="A25" s="10" t="s">
        <v>18</v>
      </c>
      <c r="B25" s="11">
        <v>3202</v>
      </c>
      <c r="C25" s="11">
        <v>2323</v>
      </c>
      <c r="D25" s="11">
        <v>1171</v>
      </c>
      <c r="E25" s="11">
        <v>6696</v>
      </c>
      <c r="F25" s="11">
        <v>1548</v>
      </c>
      <c r="G25" s="11">
        <f t="shared" si="0"/>
        <v>8244</v>
      </c>
      <c r="H25" s="26"/>
      <c r="P25" s="26"/>
      <c r="Q25" s="26"/>
      <c r="R25" s="26"/>
      <c r="S25" s="26"/>
      <c r="T25" s="26"/>
      <c r="U25" s="26"/>
      <c r="V25" s="26"/>
    </row>
    <row r="26" spans="1:22" ht="9" customHeight="1">
      <c r="A26" s="10" t="s">
        <v>19</v>
      </c>
      <c r="B26" s="11">
        <v>5197</v>
      </c>
      <c r="C26" s="11">
        <v>2436</v>
      </c>
      <c r="D26" s="11">
        <v>1793</v>
      </c>
      <c r="E26" s="11">
        <v>9426</v>
      </c>
      <c r="F26" s="11">
        <v>1840</v>
      </c>
      <c r="G26" s="11">
        <f t="shared" si="0"/>
        <v>11266</v>
      </c>
      <c r="H26" s="26"/>
      <c r="P26" s="26"/>
      <c r="Q26" s="26"/>
      <c r="R26" s="26"/>
      <c r="S26" s="26"/>
      <c r="T26" s="26"/>
      <c r="U26" s="26"/>
      <c r="V26" s="26"/>
    </row>
    <row r="27" spans="1:22" s="15" customFormat="1" ht="9" customHeight="1">
      <c r="A27" s="10" t="s">
        <v>20</v>
      </c>
      <c r="B27" s="11">
        <v>6487</v>
      </c>
      <c r="C27" s="11">
        <v>1449</v>
      </c>
      <c r="D27" s="11">
        <v>3628</v>
      </c>
      <c r="E27" s="11">
        <v>11564</v>
      </c>
      <c r="F27" s="11">
        <v>3128</v>
      </c>
      <c r="G27" s="11">
        <f t="shared" si="0"/>
        <v>14692</v>
      </c>
      <c r="H27" s="26"/>
      <c r="P27" s="26"/>
      <c r="Q27" s="26"/>
      <c r="R27" s="26"/>
      <c r="S27" s="26"/>
      <c r="T27" s="26"/>
      <c r="U27" s="26"/>
      <c r="V27" s="26"/>
    </row>
    <row r="28" spans="1:22" s="15" customFormat="1" ht="9" customHeight="1">
      <c r="A28" s="10" t="s">
        <v>143</v>
      </c>
      <c r="B28" s="11">
        <v>12864</v>
      </c>
      <c r="C28" s="11">
        <v>9730</v>
      </c>
      <c r="D28" s="11">
        <v>3916</v>
      </c>
      <c r="E28" s="11">
        <v>26510</v>
      </c>
      <c r="F28" s="11">
        <v>3864</v>
      </c>
      <c r="G28" s="11">
        <f t="shared" si="0"/>
        <v>30374</v>
      </c>
      <c r="H28" s="26"/>
      <c r="P28" s="26"/>
      <c r="Q28" s="26"/>
      <c r="R28" s="26"/>
      <c r="S28" s="26"/>
      <c r="T28" s="26"/>
      <c r="U28" s="26"/>
      <c r="V28" s="26"/>
    </row>
    <row r="29" spans="1:22" ht="9" customHeight="1">
      <c r="A29" s="13" t="s">
        <v>21</v>
      </c>
      <c r="B29" s="14">
        <v>168539</v>
      </c>
      <c r="C29" s="14">
        <v>59841</v>
      </c>
      <c r="D29" s="14">
        <v>59270</v>
      </c>
      <c r="E29" s="14">
        <v>287650</v>
      </c>
      <c r="F29" s="14">
        <v>54981</v>
      </c>
      <c r="G29" s="14">
        <f t="shared" si="0"/>
        <v>342631</v>
      </c>
      <c r="H29" s="26"/>
      <c r="P29" s="26"/>
      <c r="Q29" s="26"/>
      <c r="R29" s="26"/>
      <c r="S29" s="26"/>
      <c r="T29" s="26"/>
      <c r="U29" s="26"/>
      <c r="V29" s="26"/>
    </row>
    <row r="30" spans="1:22" ht="9" customHeight="1">
      <c r="A30" s="10" t="s">
        <v>22</v>
      </c>
      <c r="B30" s="11">
        <v>9613</v>
      </c>
      <c r="C30" s="11">
        <v>356</v>
      </c>
      <c r="D30" s="11">
        <v>2802</v>
      </c>
      <c r="E30" s="11">
        <v>12771</v>
      </c>
      <c r="F30" s="11">
        <v>3678</v>
      </c>
      <c r="G30" s="11">
        <f t="shared" si="0"/>
        <v>16449</v>
      </c>
      <c r="H30" s="26"/>
      <c r="P30" s="26"/>
      <c r="Q30" s="26"/>
      <c r="R30" s="26"/>
      <c r="S30" s="26"/>
      <c r="T30" s="26"/>
      <c r="U30" s="26"/>
      <c r="V30" s="26"/>
    </row>
    <row r="31" spans="1:22" ht="9" customHeight="1">
      <c r="A31" s="10" t="s">
        <v>23</v>
      </c>
      <c r="B31" s="11">
        <v>10903</v>
      </c>
      <c r="C31" s="11">
        <v>345</v>
      </c>
      <c r="D31" s="11">
        <v>3678</v>
      </c>
      <c r="E31" s="11">
        <v>14926</v>
      </c>
      <c r="F31" s="11">
        <v>2600</v>
      </c>
      <c r="G31" s="11">
        <f t="shared" si="0"/>
        <v>17526</v>
      </c>
      <c r="H31" s="26"/>
      <c r="P31" s="26"/>
      <c r="Q31" s="26"/>
      <c r="R31" s="26"/>
      <c r="S31" s="26"/>
      <c r="T31" s="26"/>
      <c r="U31" s="26"/>
      <c r="V31" s="26"/>
    </row>
    <row r="32" spans="1:22" s="16" customFormat="1" ht="9" customHeight="1">
      <c r="A32" s="13" t="s">
        <v>24</v>
      </c>
      <c r="B32" s="14">
        <v>20516</v>
      </c>
      <c r="C32" s="14">
        <v>701</v>
      </c>
      <c r="D32" s="14">
        <v>6480</v>
      </c>
      <c r="E32" s="14">
        <v>27697</v>
      </c>
      <c r="F32" s="14">
        <v>6278</v>
      </c>
      <c r="G32" s="14">
        <f t="shared" si="0"/>
        <v>33975</v>
      </c>
      <c r="H32" s="26"/>
      <c r="P32" s="26"/>
      <c r="Q32" s="26"/>
      <c r="R32" s="26"/>
      <c r="S32" s="26"/>
      <c r="T32" s="26"/>
      <c r="U32" s="26"/>
      <c r="V32" s="26"/>
    </row>
    <row r="33" spans="1:22" s="16" customFormat="1" ht="9" customHeight="1">
      <c r="A33" s="10" t="s">
        <v>25</v>
      </c>
      <c r="B33" s="11">
        <v>18113</v>
      </c>
      <c r="C33" s="11">
        <v>1519</v>
      </c>
      <c r="D33" s="11">
        <v>5911</v>
      </c>
      <c r="E33" s="11">
        <v>25543</v>
      </c>
      <c r="F33" s="11">
        <v>4640</v>
      </c>
      <c r="G33" s="11">
        <f t="shared" si="0"/>
        <v>30183</v>
      </c>
      <c r="H33" s="26"/>
      <c r="P33" s="26"/>
      <c r="Q33" s="26"/>
      <c r="R33" s="26"/>
      <c r="S33" s="26"/>
      <c r="T33" s="26"/>
      <c r="U33" s="26"/>
      <c r="V33" s="26"/>
    </row>
    <row r="34" spans="1:22" ht="9" customHeight="1">
      <c r="A34" s="10" t="s">
        <v>26</v>
      </c>
      <c r="B34" s="11">
        <v>16950</v>
      </c>
      <c r="C34" s="11">
        <v>2932</v>
      </c>
      <c r="D34" s="11">
        <v>2912</v>
      </c>
      <c r="E34" s="11">
        <v>22794</v>
      </c>
      <c r="F34" s="11">
        <v>4043</v>
      </c>
      <c r="G34" s="11">
        <f t="shared" si="0"/>
        <v>26837</v>
      </c>
      <c r="H34" s="26"/>
      <c r="P34" s="26"/>
      <c r="Q34" s="26"/>
      <c r="R34" s="26"/>
      <c r="S34" s="26"/>
      <c r="T34" s="26"/>
      <c r="U34" s="26"/>
      <c r="V34" s="26"/>
    </row>
    <row r="35" spans="1:22" ht="9" customHeight="1">
      <c r="A35" s="10" t="s">
        <v>27</v>
      </c>
      <c r="B35" s="11">
        <v>3235</v>
      </c>
      <c r="C35" s="11">
        <v>638</v>
      </c>
      <c r="D35" s="11">
        <v>998</v>
      </c>
      <c r="E35" s="11">
        <v>4871</v>
      </c>
      <c r="F35" s="11">
        <v>958</v>
      </c>
      <c r="G35" s="11">
        <f t="shared" si="0"/>
        <v>5829</v>
      </c>
      <c r="H35" s="26"/>
      <c r="P35" s="26"/>
      <c r="Q35" s="26"/>
      <c r="R35" s="26"/>
      <c r="S35" s="26"/>
      <c r="T35" s="26"/>
      <c r="U35" s="26"/>
      <c r="V35" s="26"/>
    </row>
    <row r="36" spans="1:22" ht="9" customHeight="1">
      <c r="A36" s="17" t="s">
        <v>28</v>
      </c>
      <c r="B36" s="11">
        <v>16040</v>
      </c>
      <c r="C36" s="11">
        <v>3626</v>
      </c>
      <c r="D36" s="11">
        <v>3827</v>
      </c>
      <c r="E36" s="11">
        <v>23493</v>
      </c>
      <c r="F36" s="11">
        <v>5042</v>
      </c>
      <c r="G36" s="11">
        <f t="shared" si="0"/>
        <v>28535</v>
      </c>
      <c r="H36" s="26"/>
      <c r="P36" s="26"/>
      <c r="Q36" s="26"/>
      <c r="R36" s="26"/>
      <c r="S36" s="26"/>
      <c r="T36" s="26"/>
      <c r="U36" s="26"/>
      <c r="V36" s="26"/>
    </row>
    <row r="37" spans="1:22" ht="9" customHeight="1">
      <c r="A37" s="17" t="s">
        <v>29</v>
      </c>
      <c r="B37" s="11">
        <v>9973</v>
      </c>
      <c r="C37" s="11">
        <v>3954</v>
      </c>
      <c r="D37" s="11">
        <v>4207</v>
      </c>
      <c r="E37" s="11">
        <v>18134</v>
      </c>
      <c r="F37" s="11">
        <v>4946</v>
      </c>
      <c r="G37" s="11">
        <f t="shared" si="0"/>
        <v>23080</v>
      </c>
      <c r="H37" s="26"/>
      <c r="P37" s="26"/>
      <c r="Q37" s="26"/>
      <c r="R37" s="26"/>
      <c r="S37" s="26"/>
      <c r="T37" s="26"/>
      <c r="U37" s="26"/>
      <c r="V37" s="26"/>
    </row>
    <row r="38" spans="1:22" ht="9" customHeight="1">
      <c r="A38" s="17" t="s">
        <v>30</v>
      </c>
      <c r="B38" s="11">
        <v>16363</v>
      </c>
      <c r="C38" s="11">
        <v>4748</v>
      </c>
      <c r="D38" s="11">
        <v>3741</v>
      </c>
      <c r="E38" s="11">
        <v>24852</v>
      </c>
      <c r="F38" s="11">
        <v>4230</v>
      </c>
      <c r="G38" s="11">
        <f t="shared" si="0"/>
        <v>29082</v>
      </c>
      <c r="H38" s="26"/>
      <c r="P38" s="26"/>
      <c r="Q38" s="26"/>
      <c r="R38" s="26"/>
      <c r="S38" s="26"/>
      <c r="T38" s="26"/>
      <c r="U38" s="26"/>
      <c r="V38" s="26"/>
    </row>
    <row r="39" spans="1:22" s="12" customFormat="1" ht="9" customHeight="1">
      <c r="A39" s="10" t="s">
        <v>31</v>
      </c>
      <c r="B39" s="11">
        <v>2966</v>
      </c>
      <c r="C39" s="11">
        <v>911</v>
      </c>
      <c r="D39" s="11">
        <v>1407</v>
      </c>
      <c r="E39" s="11">
        <v>5284</v>
      </c>
      <c r="F39" s="11">
        <v>864</v>
      </c>
      <c r="G39" s="11">
        <f t="shared" si="0"/>
        <v>6148</v>
      </c>
      <c r="H39" s="26"/>
      <c r="P39" s="26"/>
      <c r="Q39" s="26"/>
      <c r="R39" s="26"/>
      <c r="S39" s="26"/>
      <c r="T39" s="26"/>
      <c r="U39" s="26"/>
      <c r="V39" s="26"/>
    </row>
    <row r="40" spans="1:22" s="12" customFormat="1" ht="9" customHeight="1">
      <c r="A40" s="13" t="s">
        <v>32</v>
      </c>
      <c r="B40" s="14">
        <v>83640</v>
      </c>
      <c r="C40" s="14">
        <v>18328</v>
      </c>
      <c r="D40" s="14">
        <v>23003</v>
      </c>
      <c r="E40" s="14">
        <v>124971</v>
      </c>
      <c r="F40" s="14">
        <v>24723</v>
      </c>
      <c r="G40" s="14">
        <f t="shared" si="0"/>
        <v>149694</v>
      </c>
      <c r="H40" s="26"/>
      <c r="P40" s="26"/>
      <c r="Q40" s="26"/>
      <c r="R40" s="26"/>
      <c r="S40" s="26"/>
      <c r="T40" s="26"/>
      <c r="U40" s="26"/>
      <c r="V40" s="26"/>
    </row>
    <row r="41" spans="1:22" ht="9" customHeight="1">
      <c r="A41" s="10" t="s">
        <v>33</v>
      </c>
      <c r="B41" s="11">
        <v>5881</v>
      </c>
      <c r="C41" s="11">
        <v>485</v>
      </c>
      <c r="D41" s="11">
        <v>2507</v>
      </c>
      <c r="E41" s="11">
        <v>8873</v>
      </c>
      <c r="F41" s="11">
        <v>1532</v>
      </c>
      <c r="G41" s="11">
        <f t="shared" si="0"/>
        <v>10405</v>
      </c>
      <c r="H41" s="26"/>
      <c r="P41" s="26"/>
      <c r="Q41" s="26"/>
      <c r="R41" s="26"/>
      <c r="S41" s="26"/>
      <c r="T41" s="26"/>
      <c r="U41" s="26"/>
      <c r="V41" s="26"/>
    </row>
    <row r="42" spans="1:22" ht="9" customHeight="1">
      <c r="A42" s="10" t="s">
        <v>34</v>
      </c>
      <c r="B42" s="11">
        <v>10665</v>
      </c>
      <c r="C42" s="11">
        <v>1274</v>
      </c>
      <c r="D42" s="11">
        <v>2919</v>
      </c>
      <c r="E42" s="11">
        <v>14858</v>
      </c>
      <c r="F42" s="11">
        <v>2039</v>
      </c>
      <c r="G42" s="11">
        <f t="shared" si="0"/>
        <v>16897</v>
      </c>
      <c r="H42" s="26"/>
      <c r="P42" s="26"/>
      <c r="Q42" s="26"/>
      <c r="R42" s="26"/>
      <c r="S42" s="26"/>
      <c r="T42" s="26"/>
      <c r="U42" s="26"/>
      <c r="V42" s="26"/>
    </row>
    <row r="43" spans="1:22" ht="9" customHeight="1">
      <c r="A43" s="10" t="s">
        <v>35</v>
      </c>
      <c r="B43" s="11">
        <v>2305</v>
      </c>
      <c r="C43" s="11">
        <v>880</v>
      </c>
      <c r="D43" s="11">
        <v>986</v>
      </c>
      <c r="E43" s="11">
        <v>4171</v>
      </c>
      <c r="F43" s="11">
        <v>1030</v>
      </c>
      <c r="G43" s="11">
        <f t="shared" si="0"/>
        <v>5201</v>
      </c>
      <c r="H43" s="26"/>
      <c r="P43" s="26"/>
      <c r="Q43" s="26"/>
      <c r="R43" s="26"/>
      <c r="S43" s="26"/>
      <c r="T43" s="26"/>
      <c r="U43" s="26"/>
      <c r="V43" s="26"/>
    </row>
    <row r="44" spans="1:22" ht="9" customHeight="1">
      <c r="A44" s="10" t="s">
        <v>36</v>
      </c>
      <c r="B44" s="11">
        <v>1209</v>
      </c>
      <c r="C44" s="11">
        <v>757</v>
      </c>
      <c r="D44" s="11">
        <v>1674</v>
      </c>
      <c r="E44" s="11">
        <v>3640</v>
      </c>
      <c r="F44" s="11">
        <v>1787</v>
      </c>
      <c r="G44" s="11">
        <f t="shared" si="0"/>
        <v>5427</v>
      </c>
      <c r="H44" s="26"/>
      <c r="P44" s="26"/>
      <c r="Q44" s="26"/>
      <c r="R44" s="26"/>
      <c r="S44" s="26"/>
      <c r="T44" s="26"/>
      <c r="U44" s="26"/>
      <c r="V44" s="26"/>
    </row>
    <row r="45" spans="1:22" ht="9" customHeight="1">
      <c r="A45" s="13" t="s">
        <v>37</v>
      </c>
      <c r="B45" s="14">
        <v>20060</v>
      </c>
      <c r="C45" s="14">
        <v>3396</v>
      </c>
      <c r="D45" s="14">
        <v>8086</v>
      </c>
      <c r="E45" s="14">
        <v>31542</v>
      </c>
      <c r="F45" s="14">
        <v>6388</v>
      </c>
      <c r="G45" s="14">
        <f t="shared" si="0"/>
        <v>37930</v>
      </c>
      <c r="H45" s="26"/>
      <c r="P45" s="26"/>
      <c r="Q45" s="26"/>
      <c r="R45" s="26"/>
      <c r="S45" s="26"/>
      <c r="T45" s="26"/>
      <c r="U45" s="26"/>
      <c r="V45" s="26"/>
    </row>
    <row r="46" spans="1:22" ht="9" customHeight="1">
      <c r="A46" s="10" t="s">
        <v>38</v>
      </c>
      <c r="B46" s="11">
        <v>3806</v>
      </c>
      <c r="C46" s="11">
        <v>355</v>
      </c>
      <c r="D46" s="11">
        <v>2076</v>
      </c>
      <c r="E46" s="11">
        <v>6237</v>
      </c>
      <c r="F46" s="11">
        <v>1953</v>
      </c>
      <c r="G46" s="11">
        <f t="shared" si="0"/>
        <v>8190</v>
      </c>
      <c r="H46" s="26"/>
      <c r="P46" s="26"/>
      <c r="Q46" s="26"/>
      <c r="R46" s="26"/>
      <c r="S46" s="26"/>
      <c r="T46" s="26"/>
      <c r="U46" s="26"/>
      <c r="V46" s="26"/>
    </row>
    <row r="47" spans="1:22" ht="9" customHeight="1">
      <c r="A47" s="10" t="s">
        <v>39</v>
      </c>
      <c r="B47" s="11">
        <v>5201</v>
      </c>
      <c r="C47" s="11">
        <v>883</v>
      </c>
      <c r="D47" s="11">
        <v>2506</v>
      </c>
      <c r="E47" s="11">
        <v>8590</v>
      </c>
      <c r="F47" s="11">
        <v>1585</v>
      </c>
      <c r="G47" s="11">
        <f t="shared" si="0"/>
        <v>10175</v>
      </c>
      <c r="H47" s="26"/>
      <c r="P47" s="26"/>
      <c r="Q47" s="26"/>
      <c r="R47" s="26"/>
      <c r="S47" s="26"/>
      <c r="T47" s="26"/>
      <c r="U47" s="26"/>
      <c r="V47" s="26"/>
    </row>
    <row r="48" spans="1:22" ht="9" customHeight="1">
      <c r="A48" s="10" t="s">
        <v>40</v>
      </c>
      <c r="B48" s="11">
        <v>8882</v>
      </c>
      <c r="C48" s="11">
        <v>1044</v>
      </c>
      <c r="D48" s="11">
        <v>5355</v>
      </c>
      <c r="E48" s="11">
        <v>15281</v>
      </c>
      <c r="F48" s="11">
        <v>5011</v>
      </c>
      <c r="G48" s="11">
        <f t="shared" si="0"/>
        <v>20292</v>
      </c>
      <c r="H48" s="26"/>
      <c r="P48" s="26"/>
      <c r="Q48" s="26"/>
      <c r="R48" s="26"/>
      <c r="S48" s="26"/>
      <c r="T48" s="26"/>
      <c r="U48" s="26"/>
      <c r="V48" s="26"/>
    </row>
    <row r="49" spans="1:22" ht="9" customHeight="1">
      <c r="A49" s="10" t="s">
        <v>41</v>
      </c>
      <c r="B49" s="11">
        <v>3312</v>
      </c>
      <c r="C49" s="11">
        <v>356</v>
      </c>
      <c r="D49" s="11">
        <v>2804</v>
      </c>
      <c r="E49" s="11">
        <v>6472</v>
      </c>
      <c r="F49" s="11">
        <v>1107</v>
      </c>
      <c r="G49" s="11">
        <f t="shared" si="0"/>
        <v>7579</v>
      </c>
      <c r="H49" s="26"/>
      <c r="P49" s="26"/>
      <c r="Q49" s="26"/>
      <c r="R49" s="26"/>
      <c r="S49" s="26"/>
      <c r="T49" s="26"/>
      <c r="U49" s="26"/>
      <c r="V49" s="26"/>
    </row>
    <row r="50" spans="1:22" ht="9" customHeight="1">
      <c r="A50" s="13" t="s">
        <v>42</v>
      </c>
      <c r="B50" s="14">
        <v>21201</v>
      </c>
      <c r="C50" s="14">
        <v>2638</v>
      </c>
      <c r="D50" s="14">
        <v>12741</v>
      </c>
      <c r="E50" s="14">
        <v>36580</v>
      </c>
      <c r="F50" s="14">
        <v>9656</v>
      </c>
      <c r="G50" s="14">
        <f t="shared" si="0"/>
        <v>46236</v>
      </c>
      <c r="H50" s="26"/>
      <c r="P50" s="26"/>
      <c r="Q50" s="26"/>
      <c r="R50" s="26"/>
      <c r="S50" s="26"/>
      <c r="T50" s="26"/>
      <c r="U50" s="26"/>
      <c r="V50" s="26"/>
    </row>
    <row r="51" spans="1:22" ht="9" customHeight="1">
      <c r="A51" s="10" t="s">
        <v>43</v>
      </c>
      <c r="B51" s="11">
        <v>4807</v>
      </c>
      <c r="C51" s="11">
        <v>462</v>
      </c>
      <c r="D51" s="11">
        <v>2702</v>
      </c>
      <c r="E51" s="11">
        <v>7971</v>
      </c>
      <c r="F51" s="11">
        <v>1956</v>
      </c>
      <c r="G51" s="11">
        <f t="shared" si="0"/>
        <v>9927</v>
      </c>
      <c r="H51" s="26"/>
      <c r="P51" s="26"/>
      <c r="Q51" s="26"/>
      <c r="R51" s="26"/>
      <c r="S51" s="26"/>
      <c r="T51" s="26"/>
      <c r="U51" s="26"/>
      <c r="V51" s="26"/>
    </row>
    <row r="52" spans="1:22" ht="9" customHeight="1">
      <c r="A52" s="10" t="s">
        <v>44</v>
      </c>
      <c r="B52" s="11">
        <v>6942</v>
      </c>
      <c r="C52" s="11">
        <v>1260</v>
      </c>
      <c r="D52" s="11">
        <v>4067</v>
      </c>
      <c r="E52" s="11">
        <v>12269</v>
      </c>
      <c r="F52" s="11">
        <v>2991</v>
      </c>
      <c r="G52" s="11">
        <f t="shared" si="0"/>
        <v>15260</v>
      </c>
      <c r="H52" s="26"/>
      <c r="P52" s="26"/>
      <c r="Q52" s="26"/>
      <c r="R52" s="26"/>
      <c r="S52" s="26"/>
      <c r="T52" s="26"/>
      <c r="U52" s="26"/>
      <c r="V52" s="26"/>
    </row>
    <row r="53" spans="1:22" ht="9" customHeight="1">
      <c r="A53" s="10" t="s">
        <v>45</v>
      </c>
      <c r="B53" s="11">
        <v>7223</v>
      </c>
      <c r="C53" s="11">
        <v>2412</v>
      </c>
      <c r="D53" s="11">
        <v>3613</v>
      </c>
      <c r="E53" s="11">
        <v>13248</v>
      </c>
      <c r="F53" s="11">
        <v>3290</v>
      </c>
      <c r="G53" s="11">
        <f t="shared" si="0"/>
        <v>16538</v>
      </c>
      <c r="H53" s="26"/>
      <c r="P53" s="26"/>
      <c r="Q53" s="26"/>
      <c r="R53" s="26"/>
      <c r="S53" s="26"/>
      <c r="T53" s="26"/>
      <c r="U53" s="26"/>
      <c r="V53" s="26"/>
    </row>
    <row r="54" spans="1:22" ht="9" customHeight="1">
      <c r="A54" s="10" t="s">
        <v>46</v>
      </c>
      <c r="B54" s="11">
        <v>10164</v>
      </c>
      <c r="C54" s="11">
        <v>2928</v>
      </c>
      <c r="D54" s="11">
        <v>4787</v>
      </c>
      <c r="E54" s="11">
        <v>17879</v>
      </c>
      <c r="F54" s="11">
        <v>3929</v>
      </c>
      <c r="G54" s="11">
        <f t="shared" si="0"/>
        <v>21808</v>
      </c>
      <c r="H54" s="26"/>
      <c r="P54" s="26"/>
      <c r="Q54" s="26"/>
      <c r="R54" s="26"/>
      <c r="S54" s="26"/>
      <c r="T54" s="26"/>
      <c r="U54" s="26"/>
      <c r="V54" s="26"/>
    </row>
    <row r="55" spans="1:22" s="15" customFormat="1" ht="9" customHeight="1">
      <c r="A55" s="10" t="s">
        <v>47</v>
      </c>
      <c r="B55" s="11">
        <v>17525</v>
      </c>
      <c r="C55" s="11">
        <v>3831</v>
      </c>
      <c r="D55" s="11">
        <v>10494</v>
      </c>
      <c r="E55" s="11">
        <v>31850</v>
      </c>
      <c r="F55" s="11">
        <v>6367</v>
      </c>
      <c r="G55" s="11">
        <f t="shared" si="0"/>
        <v>38217</v>
      </c>
      <c r="H55" s="26"/>
      <c r="P55" s="26"/>
      <c r="Q55" s="26"/>
      <c r="R55" s="26"/>
      <c r="S55" s="26"/>
      <c r="T55" s="26"/>
      <c r="U55" s="26"/>
      <c r="V55" s="26"/>
    </row>
    <row r="56" spans="1:22" ht="9" customHeight="1">
      <c r="A56" s="10" t="s">
        <v>48</v>
      </c>
      <c r="B56" s="11">
        <v>3172</v>
      </c>
      <c r="C56" s="11">
        <v>1521</v>
      </c>
      <c r="D56" s="11">
        <v>2059</v>
      </c>
      <c r="E56" s="11">
        <v>6752</v>
      </c>
      <c r="F56" s="11">
        <v>1900</v>
      </c>
      <c r="G56" s="11">
        <f t="shared" si="0"/>
        <v>8652</v>
      </c>
      <c r="H56" s="26"/>
      <c r="P56" s="26"/>
      <c r="Q56" s="26"/>
      <c r="R56" s="26"/>
      <c r="S56" s="26"/>
      <c r="T56" s="26"/>
      <c r="U56" s="26"/>
      <c r="V56" s="26"/>
    </row>
    <row r="57" spans="1:22" ht="9" customHeight="1">
      <c r="A57" s="10" t="s">
        <v>49</v>
      </c>
      <c r="B57" s="11">
        <v>3558</v>
      </c>
      <c r="C57" s="11">
        <v>2019</v>
      </c>
      <c r="D57" s="11">
        <v>2198</v>
      </c>
      <c r="E57" s="11">
        <v>7775</v>
      </c>
      <c r="F57" s="11">
        <v>2804</v>
      </c>
      <c r="G57" s="11">
        <f t="shared" si="0"/>
        <v>10579</v>
      </c>
      <c r="H57" s="26"/>
      <c r="P57" s="26"/>
      <c r="Q57" s="26"/>
      <c r="R57" s="26"/>
      <c r="S57" s="26"/>
      <c r="T57" s="26"/>
      <c r="U57" s="26"/>
      <c r="V57" s="26"/>
    </row>
    <row r="58" spans="1:22" ht="9" customHeight="1">
      <c r="A58" s="10" t="s">
        <v>50</v>
      </c>
      <c r="B58" s="11">
        <v>4547</v>
      </c>
      <c r="C58" s="11">
        <v>1814</v>
      </c>
      <c r="D58" s="11">
        <v>2214</v>
      </c>
      <c r="E58" s="11">
        <v>8575</v>
      </c>
      <c r="F58" s="11">
        <v>1998</v>
      </c>
      <c r="G58" s="11">
        <f t="shared" si="0"/>
        <v>10573</v>
      </c>
      <c r="H58" s="26"/>
      <c r="P58" s="26"/>
      <c r="Q58" s="26"/>
      <c r="R58" s="26"/>
      <c r="S58" s="26"/>
      <c r="T58" s="26"/>
      <c r="U58" s="26"/>
      <c r="V58" s="26"/>
    </row>
    <row r="59" spans="1:22" ht="9" customHeight="1">
      <c r="A59" s="10" t="s">
        <v>51</v>
      </c>
      <c r="B59" s="11">
        <v>4384</v>
      </c>
      <c r="C59" s="11">
        <v>1366</v>
      </c>
      <c r="D59" s="11">
        <v>3334</v>
      </c>
      <c r="E59" s="11">
        <v>9084</v>
      </c>
      <c r="F59" s="11">
        <v>2226</v>
      </c>
      <c r="G59" s="11">
        <f t="shared" si="0"/>
        <v>11310</v>
      </c>
      <c r="H59" s="26"/>
      <c r="P59" s="26"/>
      <c r="Q59" s="26"/>
      <c r="R59" s="26"/>
      <c r="S59" s="26"/>
      <c r="T59" s="26"/>
      <c r="U59" s="26"/>
      <c r="V59" s="26"/>
    </row>
    <row r="60" spans="1:22" s="16" customFormat="1" ht="9" customHeight="1">
      <c r="A60" s="13" t="s">
        <v>52</v>
      </c>
      <c r="B60" s="14">
        <v>62322</v>
      </c>
      <c r="C60" s="14">
        <v>17613</v>
      </c>
      <c r="D60" s="14">
        <v>35468</v>
      </c>
      <c r="E60" s="14">
        <v>115403</v>
      </c>
      <c r="F60" s="14">
        <v>27461</v>
      </c>
      <c r="G60" s="14">
        <f t="shared" si="0"/>
        <v>142864</v>
      </c>
      <c r="H60" s="26"/>
      <c r="P60" s="26"/>
      <c r="Q60" s="26"/>
      <c r="R60" s="26"/>
      <c r="S60" s="26"/>
      <c r="T60" s="26"/>
      <c r="U60" s="26"/>
      <c r="V60" s="26"/>
    </row>
    <row r="61" spans="1:22" s="16" customFormat="1" ht="9" customHeight="1">
      <c r="A61" s="10" t="s">
        <v>53</v>
      </c>
      <c r="B61" s="11">
        <v>1537</v>
      </c>
      <c r="C61" s="11">
        <v>532</v>
      </c>
      <c r="D61" s="11">
        <v>1664</v>
      </c>
      <c r="E61" s="11">
        <v>3733</v>
      </c>
      <c r="F61" s="11">
        <v>914</v>
      </c>
      <c r="G61" s="11">
        <f t="shared" si="0"/>
        <v>4647</v>
      </c>
      <c r="H61" s="26"/>
      <c r="P61" s="26"/>
      <c r="Q61" s="26"/>
      <c r="R61" s="26"/>
      <c r="S61" s="26"/>
      <c r="T61" s="26"/>
      <c r="U61" s="26"/>
      <c r="V61" s="26"/>
    </row>
    <row r="62" spans="1:22" ht="9" customHeight="1">
      <c r="A62" s="10" t="s">
        <v>54</v>
      </c>
      <c r="B62" s="18">
        <v>5138</v>
      </c>
      <c r="C62" s="18">
        <v>1818</v>
      </c>
      <c r="D62" s="18">
        <v>1580</v>
      </c>
      <c r="E62" s="18">
        <v>8536</v>
      </c>
      <c r="F62" s="18">
        <v>2016</v>
      </c>
      <c r="G62" s="18">
        <f t="shared" si="0"/>
        <v>10552</v>
      </c>
      <c r="H62" s="26"/>
      <c r="P62" s="26"/>
      <c r="Q62" s="26"/>
      <c r="R62" s="26"/>
      <c r="S62" s="26"/>
      <c r="T62" s="26"/>
      <c r="U62" s="26"/>
      <c r="V62" s="26"/>
    </row>
    <row r="63" spans="1:22" s="19" customFormat="1" ht="9" customHeight="1">
      <c r="A63" s="10" t="s">
        <v>55</v>
      </c>
      <c r="B63" s="18">
        <v>3940</v>
      </c>
      <c r="C63" s="18">
        <v>2220</v>
      </c>
      <c r="D63" s="18">
        <v>1273</v>
      </c>
      <c r="E63" s="18">
        <v>7433</v>
      </c>
      <c r="F63" s="18">
        <v>1652</v>
      </c>
      <c r="G63" s="18">
        <f t="shared" si="0"/>
        <v>9085</v>
      </c>
      <c r="H63" s="26"/>
      <c r="P63" s="26"/>
      <c r="Q63" s="26"/>
      <c r="R63" s="26"/>
      <c r="S63" s="26"/>
      <c r="T63" s="26"/>
      <c r="U63" s="26"/>
      <c r="V63" s="26"/>
    </row>
    <row r="64" spans="1:22" ht="9" customHeight="1">
      <c r="A64" s="10" t="s">
        <v>56</v>
      </c>
      <c r="B64" s="11">
        <v>15131</v>
      </c>
      <c r="C64" s="11">
        <v>5057</v>
      </c>
      <c r="D64" s="11">
        <v>6508</v>
      </c>
      <c r="E64" s="11">
        <v>26696</v>
      </c>
      <c r="F64" s="11">
        <v>8082</v>
      </c>
      <c r="G64" s="11">
        <f t="shared" si="0"/>
        <v>34778</v>
      </c>
      <c r="H64" s="26"/>
      <c r="P64" s="26"/>
      <c r="Q64" s="26"/>
      <c r="R64" s="26"/>
      <c r="S64" s="26"/>
      <c r="T64" s="26"/>
      <c r="U64" s="26"/>
      <c r="V64" s="26"/>
    </row>
    <row r="65" spans="1:22" ht="9" customHeight="1">
      <c r="A65" s="10" t="s">
        <v>57</v>
      </c>
      <c r="B65" s="11">
        <v>1669</v>
      </c>
      <c r="C65" s="11">
        <v>2146</v>
      </c>
      <c r="D65" s="11">
        <v>1687</v>
      </c>
      <c r="E65" s="11">
        <v>5502</v>
      </c>
      <c r="F65" s="11">
        <v>2109</v>
      </c>
      <c r="G65" s="11">
        <f t="shared" si="0"/>
        <v>7611</v>
      </c>
      <c r="H65" s="26"/>
      <c r="P65" s="26"/>
      <c r="Q65" s="26"/>
      <c r="R65" s="26"/>
      <c r="S65" s="26"/>
      <c r="T65" s="26"/>
      <c r="U65" s="26"/>
      <c r="V65" s="26"/>
    </row>
    <row r="66" spans="1:22" ht="9" customHeight="1">
      <c r="A66" s="17" t="s">
        <v>58</v>
      </c>
      <c r="B66" s="11">
        <v>2152</v>
      </c>
      <c r="C66" s="11">
        <v>1931</v>
      </c>
      <c r="D66" s="11">
        <v>2161</v>
      </c>
      <c r="E66" s="11">
        <v>6244</v>
      </c>
      <c r="F66" s="11">
        <v>2055</v>
      </c>
      <c r="G66" s="11">
        <f t="shared" si="0"/>
        <v>8299</v>
      </c>
      <c r="H66" s="26"/>
      <c r="P66" s="26"/>
      <c r="Q66" s="26"/>
      <c r="R66" s="26"/>
      <c r="S66" s="26"/>
      <c r="T66" s="26"/>
      <c r="U66" s="26"/>
      <c r="V66" s="26"/>
    </row>
    <row r="67" spans="1:22" ht="9" customHeight="1">
      <c r="A67" s="17" t="s">
        <v>59</v>
      </c>
      <c r="B67" s="11">
        <v>7283</v>
      </c>
      <c r="C67" s="11">
        <v>2887</v>
      </c>
      <c r="D67" s="11">
        <v>3184</v>
      </c>
      <c r="E67" s="11">
        <v>13354</v>
      </c>
      <c r="F67" s="11">
        <v>2510</v>
      </c>
      <c r="G67" s="11">
        <f t="shared" si="0"/>
        <v>15864</v>
      </c>
      <c r="H67" s="26"/>
      <c r="P67" s="26"/>
      <c r="Q67" s="26"/>
      <c r="R67" s="26"/>
      <c r="S67" s="26"/>
      <c r="T67" s="26"/>
      <c r="U67" s="26"/>
      <c r="V67" s="26"/>
    </row>
    <row r="68" spans="1:22" ht="9" customHeight="1">
      <c r="A68" s="17" t="s">
        <v>60</v>
      </c>
      <c r="B68" s="11">
        <v>4029</v>
      </c>
      <c r="C68" s="11">
        <v>1192</v>
      </c>
      <c r="D68" s="11">
        <v>1984</v>
      </c>
      <c r="E68" s="11">
        <v>7205</v>
      </c>
      <c r="F68" s="11">
        <v>1757</v>
      </c>
      <c r="G68" s="11">
        <f t="shared" si="0"/>
        <v>8962</v>
      </c>
      <c r="H68" s="26"/>
      <c r="P68" s="26"/>
      <c r="Q68" s="26"/>
      <c r="R68" s="26"/>
      <c r="S68" s="26"/>
      <c r="T68" s="26"/>
      <c r="U68" s="26"/>
      <c r="V68" s="26"/>
    </row>
    <row r="69" spans="1:22" ht="9" customHeight="1">
      <c r="A69" s="17" t="s">
        <v>61</v>
      </c>
      <c r="B69" s="11">
        <v>3644</v>
      </c>
      <c r="C69" s="11">
        <v>1044</v>
      </c>
      <c r="D69" s="11">
        <v>1980</v>
      </c>
      <c r="E69" s="11">
        <v>6668</v>
      </c>
      <c r="F69" s="11">
        <v>1738</v>
      </c>
      <c r="G69" s="11">
        <f t="shared" si="0"/>
        <v>8406</v>
      </c>
      <c r="H69" s="26"/>
      <c r="P69" s="26"/>
      <c r="Q69" s="26"/>
      <c r="R69" s="26"/>
      <c r="S69" s="26"/>
      <c r="T69" s="26"/>
      <c r="U69" s="26"/>
      <c r="V69" s="26"/>
    </row>
    <row r="70" spans="1:22" ht="9" customHeight="1">
      <c r="A70" s="17" t="s">
        <v>62</v>
      </c>
      <c r="B70" s="11">
        <v>2243</v>
      </c>
      <c r="C70" s="11">
        <v>753</v>
      </c>
      <c r="D70" s="11">
        <v>1800</v>
      </c>
      <c r="E70" s="11">
        <v>4796</v>
      </c>
      <c r="F70" s="11">
        <v>1503</v>
      </c>
      <c r="G70" s="11">
        <f t="shared" si="0"/>
        <v>6299</v>
      </c>
      <c r="H70" s="26"/>
      <c r="P70" s="26"/>
      <c r="Q70" s="26"/>
      <c r="R70" s="26"/>
      <c r="S70" s="26"/>
      <c r="T70" s="26"/>
      <c r="U70" s="26"/>
      <c r="V70" s="26"/>
    </row>
    <row r="71" spans="1:22" ht="9" customHeight="1">
      <c r="A71" s="13" t="s">
        <v>63</v>
      </c>
      <c r="B71" s="14">
        <v>46766</v>
      </c>
      <c r="C71" s="14">
        <v>19580</v>
      </c>
      <c r="D71" s="14">
        <v>23821</v>
      </c>
      <c r="E71" s="14">
        <v>90167</v>
      </c>
      <c r="F71" s="14">
        <v>24336</v>
      </c>
      <c r="G71" s="14">
        <f t="shared" si="0"/>
        <v>114503</v>
      </c>
      <c r="H71" s="26"/>
      <c r="P71" s="26"/>
      <c r="Q71" s="26"/>
      <c r="R71" s="26"/>
      <c r="S71" s="26"/>
      <c r="T71" s="26"/>
      <c r="U71" s="26"/>
      <c r="V71" s="26"/>
    </row>
    <row r="72" spans="1:22" ht="6.75" customHeight="1">
      <c r="A72" s="20"/>
      <c r="B72" s="28"/>
      <c r="C72" s="28"/>
      <c r="D72" s="28"/>
      <c r="E72" s="28"/>
      <c r="F72" s="28"/>
      <c r="G72" s="28"/>
      <c r="H72" s="26"/>
      <c r="P72" s="26"/>
      <c r="Q72" s="26"/>
      <c r="R72" s="26"/>
      <c r="S72" s="26"/>
      <c r="T72" s="26"/>
      <c r="U72" s="26"/>
      <c r="V72" s="26"/>
    </row>
    <row r="73" spans="1:22" ht="29.25" customHeight="1">
      <c r="A73" s="38" t="s">
        <v>145</v>
      </c>
      <c r="B73" s="39"/>
      <c r="C73" s="39"/>
      <c r="D73" s="39"/>
      <c r="E73" s="39"/>
      <c r="F73" s="39"/>
      <c r="G73" s="39"/>
      <c r="P73" s="26"/>
      <c r="Q73" s="26"/>
      <c r="R73" s="26"/>
      <c r="S73" s="26"/>
      <c r="T73" s="26"/>
      <c r="U73" s="26"/>
      <c r="V73" s="26"/>
    </row>
    <row r="74" spans="1:22" ht="12.75" customHeight="1">
      <c r="A74" s="42" t="s">
        <v>132</v>
      </c>
      <c r="B74" s="2" t="s">
        <v>122</v>
      </c>
      <c r="C74" s="3"/>
      <c r="D74" s="3"/>
      <c r="E74" s="3"/>
      <c r="F74" s="3"/>
      <c r="G74" s="4"/>
      <c r="P74" s="26"/>
      <c r="Q74" s="26"/>
      <c r="R74" s="26"/>
      <c r="S74" s="26"/>
      <c r="T74" s="26"/>
      <c r="U74" s="26"/>
      <c r="V74" s="26"/>
    </row>
    <row r="75" spans="1:22" ht="12.75" customHeight="1">
      <c r="A75" s="36"/>
      <c r="B75" s="6" t="s">
        <v>123</v>
      </c>
      <c r="C75" s="6"/>
      <c r="D75" s="6"/>
      <c r="E75" s="6"/>
      <c r="F75" s="40" t="s">
        <v>136</v>
      </c>
      <c r="G75" s="8" t="s">
        <v>0</v>
      </c>
      <c r="P75" s="26"/>
      <c r="Q75" s="26"/>
      <c r="R75" s="26"/>
      <c r="S75" s="26"/>
      <c r="T75" s="26"/>
      <c r="U75" s="26"/>
      <c r="V75" s="26"/>
    </row>
    <row r="76" spans="1:22" ht="12.75" customHeight="1">
      <c r="A76" s="36"/>
      <c r="B76" s="8" t="s">
        <v>135</v>
      </c>
      <c r="C76" s="6" t="s">
        <v>124</v>
      </c>
      <c r="D76" s="6"/>
      <c r="E76" s="8" t="s">
        <v>0</v>
      </c>
      <c r="F76" s="41"/>
      <c r="G76" s="8"/>
      <c r="P76" s="26"/>
      <c r="Q76" s="26"/>
      <c r="R76" s="26"/>
      <c r="S76" s="26"/>
      <c r="T76" s="26"/>
      <c r="U76" s="26"/>
      <c r="V76" s="26"/>
    </row>
    <row r="77" spans="1:22" ht="27.75" customHeight="1">
      <c r="A77" s="37"/>
      <c r="B77" s="21"/>
      <c r="C77" s="29" t="s">
        <v>133</v>
      </c>
      <c r="D77" s="29" t="s">
        <v>134</v>
      </c>
      <c r="E77" s="33"/>
      <c r="F77" s="6"/>
      <c r="G77" s="21"/>
      <c r="P77" s="26"/>
      <c r="Q77" s="26"/>
      <c r="R77" s="26"/>
      <c r="S77" s="26"/>
      <c r="T77" s="26"/>
      <c r="U77" s="26"/>
      <c r="V77" s="26"/>
    </row>
    <row r="78" spans="1:22" ht="9" customHeight="1">
      <c r="A78" s="7"/>
      <c r="B78" s="4"/>
      <c r="C78" s="4"/>
      <c r="D78" s="9"/>
      <c r="E78" s="4"/>
      <c r="F78" s="4"/>
      <c r="G78" s="4"/>
      <c r="P78" s="26"/>
      <c r="Q78" s="26"/>
      <c r="R78" s="26"/>
      <c r="S78" s="26"/>
      <c r="T78" s="26"/>
      <c r="U78" s="26"/>
      <c r="V78" s="26"/>
    </row>
    <row r="79" spans="1:22" ht="9" customHeight="1">
      <c r="A79" s="17" t="s">
        <v>64</v>
      </c>
      <c r="B79" s="22">
        <v>7502</v>
      </c>
      <c r="C79" s="22">
        <v>334</v>
      </c>
      <c r="D79" s="22">
        <v>4371</v>
      </c>
      <c r="E79" s="22">
        <v>12207</v>
      </c>
      <c r="F79" s="22">
        <v>3062</v>
      </c>
      <c r="G79" s="22">
        <f>E79+F79</f>
        <v>15269</v>
      </c>
      <c r="P79" s="26"/>
      <c r="Q79" s="26"/>
      <c r="R79" s="26"/>
      <c r="S79" s="26"/>
      <c r="T79" s="26"/>
      <c r="U79" s="26"/>
      <c r="V79" s="26"/>
    </row>
    <row r="80" spans="1:22" ht="9" customHeight="1">
      <c r="A80" s="17" t="s">
        <v>65</v>
      </c>
      <c r="B80" s="22">
        <v>1872</v>
      </c>
      <c r="C80" s="22">
        <v>292</v>
      </c>
      <c r="D80" s="22">
        <v>1777</v>
      </c>
      <c r="E80" s="22">
        <v>3941</v>
      </c>
      <c r="F80" s="22">
        <v>1195</v>
      </c>
      <c r="G80" s="22">
        <f aca="true" t="shared" si="1" ref="G80:G145">E80+F80</f>
        <v>5136</v>
      </c>
      <c r="P80" s="26"/>
      <c r="Q80" s="26"/>
      <c r="R80" s="26"/>
      <c r="S80" s="26"/>
      <c r="T80" s="26"/>
      <c r="U80" s="26"/>
      <c r="V80" s="26"/>
    </row>
    <row r="81" spans="1:22" ht="9" customHeight="1">
      <c r="A81" s="13" t="s">
        <v>66</v>
      </c>
      <c r="B81" s="14">
        <v>9374</v>
      </c>
      <c r="C81" s="14">
        <v>626</v>
      </c>
      <c r="D81" s="14">
        <v>6148</v>
      </c>
      <c r="E81" s="14">
        <v>16148</v>
      </c>
      <c r="F81" s="14">
        <v>4257</v>
      </c>
      <c r="G81" s="14">
        <f t="shared" si="1"/>
        <v>20405</v>
      </c>
      <c r="P81" s="26"/>
      <c r="Q81" s="26"/>
      <c r="R81" s="26"/>
      <c r="S81" s="26"/>
      <c r="T81" s="26"/>
      <c r="U81" s="26"/>
      <c r="V81" s="26"/>
    </row>
    <row r="82" spans="1:22" ht="9" customHeight="1">
      <c r="A82" s="17" t="s">
        <v>67</v>
      </c>
      <c r="B82" s="22">
        <v>4445</v>
      </c>
      <c r="C82" s="22">
        <v>527</v>
      </c>
      <c r="D82" s="22">
        <v>2681</v>
      </c>
      <c r="E82" s="22">
        <v>7653</v>
      </c>
      <c r="F82" s="22">
        <v>1876</v>
      </c>
      <c r="G82" s="22">
        <f t="shared" si="1"/>
        <v>9529</v>
      </c>
      <c r="P82" s="26"/>
      <c r="Q82" s="26"/>
      <c r="R82" s="26"/>
      <c r="S82" s="26"/>
      <c r="T82" s="26"/>
      <c r="U82" s="26"/>
      <c r="V82" s="26"/>
    </row>
    <row r="83" spans="1:22" ht="9" customHeight="1">
      <c r="A83" s="17" t="s">
        <v>68</v>
      </c>
      <c r="B83" s="22">
        <v>5225</v>
      </c>
      <c r="C83" s="22">
        <v>1107</v>
      </c>
      <c r="D83" s="22">
        <v>2451</v>
      </c>
      <c r="E83" s="22">
        <v>8783</v>
      </c>
      <c r="F83" s="22">
        <v>1993</v>
      </c>
      <c r="G83" s="22">
        <f t="shared" si="1"/>
        <v>10776</v>
      </c>
      <c r="P83" s="26"/>
      <c r="Q83" s="26"/>
      <c r="R83" s="26"/>
      <c r="S83" s="26"/>
      <c r="T83" s="26"/>
      <c r="U83" s="26"/>
      <c r="V83" s="26"/>
    </row>
    <row r="84" spans="1:22" ht="9" customHeight="1">
      <c r="A84" s="17" t="s">
        <v>69</v>
      </c>
      <c r="B84" s="22">
        <v>3192</v>
      </c>
      <c r="C84" s="22">
        <v>1282</v>
      </c>
      <c r="D84" s="22">
        <v>1389</v>
      </c>
      <c r="E84" s="22">
        <v>5863</v>
      </c>
      <c r="F84" s="22">
        <v>1868</v>
      </c>
      <c r="G84" s="22">
        <f t="shared" si="1"/>
        <v>7731</v>
      </c>
      <c r="P84" s="26"/>
      <c r="Q84" s="26"/>
      <c r="R84" s="26"/>
      <c r="S84" s="26"/>
      <c r="T84" s="26"/>
      <c r="U84" s="26"/>
      <c r="V84" s="26"/>
    </row>
    <row r="85" spans="1:22" ht="9" customHeight="1">
      <c r="A85" s="17" t="s">
        <v>70</v>
      </c>
      <c r="B85" s="22">
        <v>2694</v>
      </c>
      <c r="C85" s="22">
        <v>337</v>
      </c>
      <c r="D85" s="22">
        <v>1431</v>
      </c>
      <c r="E85" s="22">
        <v>4462</v>
      </c>
      <c r="F85" s="22">
        <v>994</v>
      </c>
      <c r="G85" s="22">
        <f t="shared" si="1"/>
        <v>5456</v>
      </c>
      <c r="P85" s="26"/>
      <c r="Q85" s="26"/>
      <c r="R85" s="26"/>
      <c r="S85" s="26"/>
      <c r="T85" s="26"/>
      <c r="U85" s="26"/>
      <c r="V85" s="26"/>
    </row>
    <row r="86" spans="1:22" ht="9" customHeight="1">
      <c r="A86" s="17" t="s">
        <v>141</v>
      </c>
      <c r="B86" s="22">
        <v>2079</v>
      </c>
      <c r="C86" s="22">
        <v>834</v>
      </c>
      <c r="D86" s="22">
        <v>777</v>
      </c>
      <c r="E86" s="22">
        <v>3690</v>
      </c>
      <c r="F86" s="22">
        <v>946</v>
      </c>
      <c r="G86" s="22">
        <f t="shared" si="1"/>
        <v>4636</v>
      </c>
      <c r="P86" s="26"/>
      <c r="Q86" s="26"/>
      <c r="R86" s="26"/>
      <c r="S86" s="26"/>
      <c r="T86" s="26"/>
      <c r="U86" s="26"/>
      <c r="V86" s="26"/>
    </row>
    <row r="87" spans="1:22" ht="9" customHeight="1">
      <c r="A87" s="13" t="s">
        <v>71</v>
      </c>
      <c r="B87" s="14">
        <v>17635</v>
      </c>
      <c r="C87" s="14">
        <v>4087</v>
      </c>
      <c r="D87" s="14">
        <v>8729</v>
      </c>
      <c r="E87" s="14">
        <v>30451</v>
      </c>
      <c r="F87" s="14">
        <v>7677</v>
      </c>
      <c r="G87" s="14">
        <f t="shared" si="1"/>
        <v>38128</v>
      </c>
      <c r="P87" s="26"/>
      <c r="Q87" s="26"/>
      <c r="R87" s="26"/>
      <c r="S87" s="26"/>
      <c r="T87" s="26"/>
      <c r="U87" s="26"/>
      <c r="V87" s="26"/>
    </row>
    <row r="88" spans="1:22" ht="9" customHeight="1">
      <c r="A88" s="17" t="s">
        <v>72</v>
      </c>
      <c r="B88" s="22">
        <v>3165</v>
      </c>
      <c r="C88" s="22">
        <v>2145</v>
      </c>
      <c r="D88" s="22">
        <v>1647</v>
      </c>
      <c r="E88" s="22">
        <v>6957</v>
      </c>
      <c r="F88" s="22">
        <v>1362</v>
      </c>
      <c r="G88" s="22">
        <f t="shared" si="1"/>
        <v>8319</v>
      </c>
      <c r="P88" s="26"/>
      <c r="Q88" s="26"/>
      <c r="R88" s="26"/>
      <c r="S88" s="26"/>
      <c r="T88" s="26"/>
      <c r="U88" s="26"/>
      <c r="V88" s="26"/>
    </row>
    <row r="89" spans="1:22" ht="9" customHeight="1">
      <c r="A89" s="17" t="s">
        <v>73</v>
      </c>
      <c r="B89" s="22">
        <v>1667</v>
      </c>
      <c r="C89" s="22">
        <v>1430</v>
      </c>
      <c r="D89" s="22">
        <v>692</v>
      </c>
      <c r="E89" s="22">
        <v>3789</v>
      </c>
      <c r="F89" s="22">
        <v>877</v>
      </c>
      <c r="G89" s="22">
        <f t="shared" si="1"/>
        <v>4666</v>
      </c>
      <c r="P89" s="26"/>
      <c r="Q89" s="26"/>
      <c r="R89" s="26"/>
      <c r="S89" s="26"/>
      <c r="T89" s="26"/>
      <c r="U89" s="26"/>
      <c r="V89" s="26"/>
    </row>
    <row r="90" spans="1:22" ht="9" customHeight="1">
      <c r="A90" s="17" t="s">
        <v>74</v>
      </c>
      <c r="B90" s="22">
        <v>45042</v>
      </c>
      <c r="C90" s="22">
        <v>7625</v>
      </c>
      <c r="D90" s="22">
        <v>27231</v>
      </c>
      <c r="E90" s="22">
        <v>79898</v>
      </c>
      <c r="F90" s="22">
        <v>26775</v>
      </c>
      <c r="G90" s="22">
        <f t="shared" si="1"/>
        <v>106673</v>
      </c>
      <c r="P90" s="26"/>
      <c r="Q90" s="26"/>
      <c r="R90" s="26"/>
      <c r="S90" s="26"/>
      <c r="T90" s="26"/>
      <c r="U90" s="26"/>
      <c r="V90" s="26"/>
    </row>
    <row r="91" spans="1:22" ht="9" customHeight="1">
      <c r="A91" s="17" t="s">
        <v>75</v>
      </c>
      <c r="B91" s="22">
        <v>4112</v>
      </c>
      <c r="C91" s="22">
        <v>2932</v>
      </c>
      <c r="D91" s="22">
        <v>2864</v>
      </c>
      <c r="E91" s="22">
        <v>9908</v>
      </c>
      <c r="F91" s="22">
        <v>3229</v>
      </c>
      <c r="G91" s="22">
        <f t="shared" si="1"/>
        <v>13137</v>
      </c>
      <c r="P91" s="26"/>
      <c r="Q91" s="26"/>
      <c r="R91" s="26"/>
      <c r="S91" s="26"/>
      <c r="T91" s="26"/>
      <c r="U91" s="26"/>
      <c r="V91" s="26"/>
    </row>
    <row r="92" spans="1:22" ht="9" customHeight="1">
      <c r="A92" s="17" t="s">
        <v>76</v>
      </c>
      <c r="B92" s="22">
        <v>4922</v>
      </c>
      <c r="C92" s="22">
        <v>1546</v>
      </c>
      <c r="D92" s="22">
        <v>1650</v>
      </c>
      <c r="E92" s="22">
        <v>8118</v>
      </c>
      <c r="F92" s="22">
        <v>1705</v>
      </c>
      <c r="G92" s="22">
        <f t="shared" si="1"/>
        <v>9823</v>
      </c>
      <c r="P92" s="26"/>
      <c r="Q92" s="26"/>
      <c r="R92" s="26"/>
      <c r="S92" s="26"/>
      <c r="T92" s="26"/>
      <c r="U92" s="26"/>
      <c r="V92" s="26"/>
    </row>
    <row r="93" spans="1:22" ht="9" customHeight="1">
      <c r="A93" s="13" t="s">
        <v>77</v>
      </c>
      <c r="B93" s="14">
        <v>58908</v>
      </c>
      <c r="C93" s="14">
        <v>15678</v>
      </c>
      <c r="D93" s="14">
        <v>34084</v>
      </c>
      <c r="E93" s="14">
        <v>108670</v>
      </c>
      <c r="F93" s="14">
        <v>33948</v>
      </c>
      <c r="G93" s="14">
        <f t="shared" si="1"/>
        <v>142618</v>
      </c>
      <c r="P93" s="26"/>
      <c r="Q93" s="26"/>
      <c r="R93" s="26"/>
      <c r="S93" s="26"/>
      <c r="T93" s="26"/>
      <c r="U93" s="26"/>
      <c r="V93" s="26"/>
    </row>
    <row r="94" spans="1:22" ht="9" customHeight="1">
      <c r="A94" s="17" t="s">
        <v>78</v>
      </c>
      <c r="B94" s="22">
        <v>2570</v>
      </c>
      <c r="C94" s="22">
        <v>466</v>
      </c>
      <c r="D94" s="22">
        <v>2200</v>
      </c>
      <c r="E94" s="22">
        <v>5236</v>
      </c>
      <c r="F94" s="22">
        <v>1832</v>
      </c>
      <c r="G94" s="22">
        <f t="shared" si="1"/>
        <v>7068</v>
      </c>
      <c r="P94" s="26"/>
      <c r="Q94" s="26"/>
      <c r="R94" s="26"/>
      <c r="S94" s="26"/>
      <c r="T94" s="26"/>
      <c r="U94" s="26"/>
      <c r="V94" s="26"/>
    </row>
    <row r="95" spans="1:22" ht="9" customHeight="1">
      <c r="A95" s="17" t="s">
        <v>79</v>
      </c>
      <c r="B95" s="22">
        <v>3968</v>
      </c>
      <c r="C95" s="22">
        <v>730</v>
      </c>
      <c r="D95" s="22">
        <v>2025</v>
      </c>
      <c r="E95" s="22">
        <v>6723</v>
      </c>
      <c r="F95" s="22">
        <v>2120</v>
      </c>
      <c r="G95" s="22">
        <f t="shared" si="1"/>
        <v>8843</v>
      </c>
      <c r="P95" s="26"/>
      <c r="Q95" s="26"/>
      <c r="R95" s="26"/>
      <c r="S95" s="26"/>
      <c r="T95" s="26"/>
      <c r="U95" s="26"/>
      <c r="V95" s="26"/>
    </row>
    <row r="96" spans="1:22" ht="9" customHeight="1">
      <c r="A96" s="17" t="s">
        <v>80</v>
      </c>
      <c r="B96" s="22">
        <v>4004</v>
      </c>
      <c r="C96" s="22">
        <v>1958</v>
      </c>
      <c r="D96" s="22">
        <v>1844</v>
      </c>
      <c r="E96" s="22">
        <v>7806</v>
      </c>
      <c r="F96" s="22">
        <v>1288</v>
      </c>
      <c r="G96" s="22">
        <f t="shared" si="1"/>
        <v>9094</v>
      </c>
      <c r="P96" s="26"/>
      <c r="Q96" s="26"/>
      <c r="R96" s="26"/>
      <c r="S96" s="26"/>
      <c r="T96" s="26"/>
      <c r="U96" s="26"/>
      <c r="V96" s="26"/>
    </row>
    <row r="97" spans="1:22" ht="9" customHeight="1">
      <c r="A97" s="17" t="s">
        <v>81</v>
      </c>
      <c r="B97" s="22">
        <v>3674</v>
      </c>
      <c r="C97" s="22">
        <v>1219</v>
      </c>
      <c r="D97" s="22">
        <v>2020</v>
      </c>
      <c r="E97" s="22">
        <v>6913</v>
      </c>
      <c r="F97" s="22">
        <v>1528</v>
      </c>
      <c r="G97" s="22">
        <f t="shared" si="1"/>
        <v>8441</v>
      </c>
      <c r="P97" s="26"/>
      <c r="Q97" s="26"/>
      <c r="R97" s="26"/>
      <c r="S97" s="26"/>
      <c r="T97" s="26"/>
      <c r="U97" s="26"/>
      <c r="V97" s="26"/>
    </row>
    <row r="98" spans="1:22" ht="9" customHeight="1">
      <c r="A98" s="13" t="s">
        <v>82</v>
      </c>
      <c r="B98" s="14">
        <v>14216</v>
      </c>
      <c r="C98" s="14">
        <v>4373</v>
      </c>
      <c r="D98" s="14">
        <v>8089</v>
      </c>
      <c r="E98" s="14">
        <v>26678</v>
      </c>
      <c r="F98" s="14">
        <v>6768</v>
      </c>
      <c r="G98" s="14">
        <f t="shared" si="1"/>
        <v>33446</v>
      </c>
      <c r="P98" s="26"/>
      <c r="Q98" s="26"/>
      <c r="R98" s="26"/>
      <c r="S98" s="26"/>
      <c r="T98" s="26"/>
      <c r="U98" s="26"/>
      <c r="V98" s="26"/>
    </row>
    <row r="99" spans="1:22" ht="9" customHeight="1">
      <c r="A99" s="17" t="s">
        <v>83</v>
      </c>
      <c r="B99" s="22">
        <v>672</v>
      </c>
      <c r="C99" s="22">
        <v>92</v>
      </c>
      <c r="D99" s="22">
        <v>686</v>
      </c>
      <c r="E99" s="22">
        <v>1450</v>
      </c>
      <c r="F99" s="22">
        <v>722</v>
      </c>
      <c r="G99" s="22">
        <f t="shared" si="1"/>
        <v>2172</v>
      </c>
      <c r="P99" s="26"/>
      <c r="Q99" s="26"/>
      <c r="R99" s="26"/>
      <c r="S99" s="26"/>
      <c r="T99" s="26"/>
      <c r="U99" s="26"/>
      <c r="V99" s="26"/>
    </row>
    <row r="100" spans="1:22" ht="9" customHeight="1">
      <c r="A100" s="17" t="s">
        <v>84</v>
      </c>
      <c r="B100" s="22">
        <v>1894</v>
      </c>
      <c r="C100" s="22">
        <v>112</v>
      </c>
      <c r="D100" s="22">
        <v>1469</v>
      </c>
      <c r="E100" s="22">
        <v>3475</v>
      </c>
      <c r="F100" s="22">
        <v>1531</v>
      </c>
      <c r="G100" s="22">
        <f t="shared" si="1"/>
        <v>5006</v>
      </c>
      <c r="P100" s="26"/>
      <c r="Q100" s="26"/>
      <c r="R100" s="26"/>
      <c r="S100" s="26"/>
      <c r="T100" s="26"/>
      <c r="U100" s="26"/>
      <c r="V100" s="26"/>
    </row>
    <row r="101" spans="1:22" ht="9" customHeight="1">
      <c r="A101" s="13" t="s">
        <v>85</v>
      </c>
      <c r="B101" s="14">
        <v>2566</v>
      </c>
      <c r="C101" s="14">
        <v>204</v>
      </c>
      <c r="D101" s="14">
        <v>2155</v>
      </c>
      <c r="E101" s="14">
        <v>4925</v>
      </c>
      <c r="F101" s="14">
        <v>2253</v>
      </c>
      <c r="G101" s="14">
        <f t="shared" si="1"/>
        <v>7178</v>
      </c>
      <c r="P101" s="26"/>
      <c r="Q101" s="26"/>
      <c r="R101" s="26"/>
      <c r="S101" s="26"/>
      <c r="T101" s="26"/>
      <c r="U101" s="26"/>
      <c r="V101" s="26"/>
    </row>
    <row r="102" spans="1:22" ht="9" customHeight="1">
      <c r="A102" s="17" t="s">
        <v>86</v>
      </c>
      <c r="B102" s="22">
        <v>12785</v>
      </c>
      <c r="C102" s="22">
        <v>5327</v>
      </c>
      <c r="D102" s="22">
        <v>4118</v>
      </c>
      <c r="E102" s="22">
        <v>22230</v>
      </c>
      <c r="F102" s="22">
        <v>3273</v>
      </c>
      <c r="G102" s="22">
        <f t="shared" si="1"/>
        <v>25503</v>
      </c>
      <c r="P102" s="26"/>
      <c r="Q102" s="26"/>
      <c r="R102" s="26"/>
      <c r="S102" s="26"/>
      <c r="T102" s="26"/>
      <c r="U102" s="26"/>
      <c r="V102" s="26"/>
    </row>
    <row r="103" spans="1:22" ht="9" customHeight="1">
      <c r="A103" s="17" t="s">
        <v>87</v>
      </c>
      <c r="B103" s="22">
        <v>2464</v>
      </c>
      <c r="C103" s="22">
        <v>1177</v>
      </c>
      <c r="D103" s="22">
        <v>882</v>
      </c>
      <c r="E103" s="22">
        <v>4523</v>
      </c>
      <c r="F103" s="22">
        <v>1642</v>
      </c>
      <c r="G103" s="22">
        <f t="shared" si="1"/>
        <v>6165</v>
      </c>
      <c r="P103" s="26"/>
      <c r="Q103" s="26"/>
      <c r="R103" s="26"/>
      <c r="S103" s="26"/>
      <c r="T103" s="26"/>
      <c r="U103" s="26"/>
      <c r="V103" s="26"/>
    </row>
    <row r="104" spans="1:22" ht="9" customHeight="1">
      <c r="A104" s="17" t="s">
        <v>88</v>
      </c>
      <c r="B104" s="22">
        <v>41002</v>
      </c>
      <c r="C104" s="22">
        <v>6599</v>
      </c>
      <c r="D104" s="22">
        <v>11379</v>
      </c>
      <c r="E104" s="22">
        <v>58980</v>
      </c>
      <c r="F104" s="22">
        <v>8940</v>
      </c>
      <c r="G104" s="22">
        <f t="shared" si="1"/>
        <v>67920</v>
      </c>
      <c r="P104" s="26"/>
      <c r="Q104" s="26"/>
      <c r="R104" s="26"/>
      <c r="S104" s="26"/>
      <c r="T104" s="26"/>
      <c r="U104" s="26"/>
      <c r="V104" s="26"/>
    </row>
    <row r="105" spans="1:22" ht="9" customHeight="1">
      <c r="A105" s="17" t="s">
        <v>89</v>
      </c>
      <c r="B105" s="22">
        <v>4027</v>
      </c>
      <c r="C105" s="22">
        <v>1834</v>
      </c>
      <c r="D105" s="22">
        <v>1274</v>
      </c>
      <c r="E105" s="22">
        <v>7135</v>
      </c>
      <c r="F105" s="22">
        <v>1896</v>
      </c>
      <c r="G105" s="22">
        <f t="shared" si="1"/>
        <v>9031</v>
      </c>
      <c r="P105" s="26"/>
      <c r="Q105" s="26"/>
      <c r="R105" s="26"/>
      <c r="S105" s="26"/>
      <c r="T105" s="26"/>
      <c r="U105" s="26"/>
      <c r="V105" s="26"/>
    </row>
    <row r="106" spans="1:22" ht="9" customHeight="1">
      <c r="A106" s="17" t="s">
        <v>90</v>
      </c>
      <c r="B106" s="22">
        <v>13278</v>
      </c>
      <c r="C106" s="22">
        <v>3151</v>
      </c>
      <c r="D106" s="22">
        <v>4044</v>
      </c>
      <c r="E106" s="22">
        <v>20473</v>
      </c>
      <c r="F106" s="22">
        <v>4143</v>
      </c>
      <c r="G106" s="22">
        <f t="shared" si="1"/>
        <v>24616</v>
      </c>
      <c r="P106" s="26"/>
      <c r="Q106" s="26"/>
      <c r="R106" s="26"/>
      <c r="S106" s="26"/>
      <c r="T106" s="26"/>
      <c r="U106" s="26"/>
      <c r="V106" s="26"/>
    </row>
    <row r="107" spans="1:22" ht="9" customHeight="1">
      <c r="A107" s="13" t="s">
        <v>91</v>
      </c>
      <c r="B107" s="14">
        <v>73556</v>
      </c>
      <c r="C107" s="14">
        <v>18088</v>
      </c>
      <c r="D107" s="14">
        <v>21697</v>
      </c>
      <c r="E107" s="14">
        <v>113341</v>
      </c>
      <c r="F107" s="14">
        <v>19894</v>
      </c>
      <c r="G107" s="14">
        <f t="shared" si="1"/>
        <v>133235</v>
      </c>
      <c r="P107" s="26"/>
      <c r="Q107" s="26"/>
      <c r="R107" s="26"/>
      <c r="S107" s="26"/>
      <c r="T107" s="26"/>
      <c r="U107" s="26"/>
      <c r="V107" s="26"/>
    </row>
    <row r="108" spans="1:22" ht="9" customHeight="1">
      <c r="A108" s="17" t="s">
        <v>92</v>
      </c>
      <c r="B108" s="22">
        <v>2667</v>
      </c>
      <c r="C108" s="22">
        <v>427</v>
      </c>
      <c r="D108" s="22">
        <v>2683</v>
      </c>
      <c r="E108" s="22">
        <v>5777</v>
      </c>
      <c r="F108" s="22">
        <v>2408</v>
      </c>
      <c r="G108" s="22">
        <f t="shared" si="1"/>
        <v>8185</v>
      </c>
      <c r="P108" s="26"/>
      <c r="Q108" s="26"/>
      <c r="R108" s="26"/>
      <c r="S108" s="26"/>
      <c r="T108" s="26"/>
      <c r="U108" s="26"/>
      <c r="V108" s="26"/>
    </row>
    <row r="109" spans="1:22" ht="9" customHeight="1">
      <c r="A109" s="17" t="s">
        <v>93</v>
      </c>
      <c r="B109" s="22">
        <v>9328</v>
      </c>
      <c r="C109" s="22">
        <v>1672</v>
      </c>
      <c r="D109" s="22">
        <v>3376</v>
      </c>
      <c r="E109" s="22">
        <v>14376</v>
      </c>
      <c r="F109" s="22">
        <v>3531</v>
      </c>
      <c r="G109" s="22">
        <f t="shared" si="1"/>
        <v>17907</v>
      </c>
      <c r="P109" s="26"/>
      <c r="Q109" s="26"/>
      <c r="R109" s="26"/>
      <c r="S109" s="26"/>
      <c r="T109" s="26"/>
      <c r="U109" s="26"/>
      <c r="V109" s="26"/>
    </row>
    <row r="110" spans="1:22" ht="9" customHeight="1">
      <c r="A110" s="17" t="s">
        <v>94</v>
      </c>
      <c r="B110" s="22">
        <v>3492</v>
      </c>
      <c r="C110" s="22">
        <v>939</v>
      </c>
      <c r="D110" s="22">
        <v>2220</v>
      </c>
      <c r="E110" s="22">
        <v>6651</v>
      </c>
      <c r="F110" s="22">
        <v>1441</v>
      </c>
      <c r="G110" s="22">
        <f t="shared" si="1"/>
        <v>8092</v>
      </c>
      <c r="P110" s="26"/>
      <c r="Q110" s="26"/>
      <c r="R110" s="26"/>
      <c r="S110" s="26"/>
      <c r="T110" s="26"/>
      <c r="U110" s="26"/>
      <c r="V110" s="26"/>
    </row>
    <row r="111" spans="1:22" ht="9" customHeight="1">
      <c r="A111" s="17" t="s">
        <v>95</v>
      </c>
      <c r="B111" s="22">
        <v>1335</v>
      </c>
      <c r="C111" s="22">
        <v>1092</v>
      </c>
      <c r="D111" s="22">
        <v>1467</v>
      </c>
      <c r="E111" s="22">
        <v>3894</v>
      </c>
      <c r="F111" s="22">
        <v>1275</v>
      </c>
      <c r="G111" s="22">
        <f t="shared" si="1"/>
        <v>5169</v>
      </c>
      <c r="P111" s="26"/>
      <c r="Q111" s="26"/>
      <c r="R111" s="26"/>
      <c r="S111" s="26"/>
      <c r="T111" s="26"/>
      <c r="U111" s="26"/>
      <c r="V111" s="26"/>
    </row>
    <row r="112" spans="1:22" ht="9" customHeight="1">
      <c r="A112" s="17" t="s">
        <v>96</v>
      </c>
      <c r="B112" s="22">
        <v>8865</v>
      </c>
      <c r="C112" s="22">
        <v>1070</v>
      </c>
      <c r="D112" s="22">
        <v>3727</v>
      </c>
      <c r="E112" s="22">
        <v>13662</v>
      </c>
      <c r="F112" s="22">
        <v>2757</v>
      </c>
      <c r="G112" s="22">
        <f t="shared" si="1"/>
        <v>16419</v>
      </c>
      <c r="P112" s="26"/>
      <c r="Q112" s="26"/>
      <c r="R112" s="26"/>
      <c r="S112" s="26"/>
      <c r="T112" s="26"/>
      <c r="U112" s="26"/>
      <c r="V112" s="26"/>
    </row>
    <row r="113" spans="1:22" ht="9" customHeight="1">
      <c r="A113" s="17" t="s">
        <v>142</v>
      </c>
      <c r="B113" s="22">
        <v>801</v>
      </c>
      <c r="C113" s="22">
        <v>742</v>
      </c>
      <c r="D113" s="22">
        <v>1114</v>
      </c>
      <c r="E113" s="22">
        <v>2657</v>
      </c>
      <c r="F113" s="22">
        <v>779</v>
      </c>
      <c r="G113" s="22">
        <f t="shared" si="1"/>
        <v>3436</v>
      </c>
      <c r="P113" s="26"/>
      <c r="Q113" s="26"/>
      <c r="R113" s="26"/>
      <c r="S113" s="26"/>
      <c r="T113" s="26"/>
      <c r="U113" s="26"/>
      <c r="V113" s="26"/>
    </row>
    <row r="114" spans="1:22" ht="9" customHeight="1">
      <c r="A114" s="13" t="s">
        <v>97</v>
      </c>
      <c r="B114" s="14">
        <v>26488</v>
      </c>
      <c r="C114" s="14">
        <v>5942</v>
      </c>
      <c r="D114" s="14">
        <v>14587</v>
      </c>
      <c r="E114" s="14">
        <v>47017</v>
      </c>
      <c r="F114" s="14">
        <v>12191</v>
      </c>
      <c r="G114" s="14">
        <f t="shared" si="1"/>
        <v>59208</v>
      </c>
      <c r="P114" s="26"/>
      <c r="Q114" s="26"/>
      <c r="R114" s="26"/>
      <c r="S114" s="26"/>
      <c r="T114" s="26"/>
      <c r="U114" s="26"/>
      <c r="V114" s="26"/>
    </row>
    <row r="115" spans="1:22" ht="9" customHeight="1">
      <c r="A115" s="17" t="s">
        <v>98</v>
      </c>
      <c r="B115" s="22">
        <v>2251</v>
      </c>
      <c r="C115" s="22">
        <v>168</v>
      </c>
      <c r="D115" s="22">
        <v>1679</v>
      </c>
      <c r="E115" s="22">
        <v>4098</v>
      </c>
      <c r="F115" s="22">
        <v>1452</v>
      </c>
      <c r="G115" s="22">
        <f t="shared" si="1"/>
        <v>5550</v>
      </c>
      <c r="P115" s="26"/>
      <c r="Q115" s="26"/>
      <c r="R115" s="26"/>
      <c r="S115" s="26"/>
      <c r="T115" s="26"/>
      <c r="U115" s="26"/>
      <c r="V115" s="26"/>
    </row>
    <row r="116" spans="1:22" ht="9" customHeight="1">
      <c r="A116" s="17" t="s">
        <v>99</v>
      </c>
      <c r="B116" s="22">
        <v>779</v>
      </c>
      <c r="C116" s="22">
        <v>143</v>
      </c>
      <c r="D116" s="22">
        <v>1121</v>
      </c>
      <c r="E116" s="22">
        <v>2043</v>
      </c>
      <c r="F116" s="22">
        <v>962</v>
      </c>
      <c r="G116" s="22">
        <f t="shared" si="1"/>
        <v>3005</v>
      </c>
      <c r="P116" s="26"/>
      <c r="Q116" s="26"/>
      <c r="R116" s="26"/>
      <c r="S116" s="26"/>
      <c r="T116" s="26"/>
      <c r="U116" s="26"/>
      <c r="V116" s="26"/>
    </row>
    <row r="117" spans="1:22" ht="9" customHeight="1">
      <c r="A117" s="13" t="s">
        <v>100</v>
      </c>
      <c r="B117" s="14">
        <v>3030</v>
      </c>
      <c r="C117" s="14">
        <v>311</v>
      </c>
      <c r="D117" s="14">
        <v>2800</v>
      </c>
      <c r="E117" s="14">
        <v>6141</v>
      </c>
      <c r="F117" s="14">
        <v>2414</v>
      </c>
      <c r="G117" s="14">
        <f t="shared" si="1"/>
        <v>8555</v>
      </c>
      <c r="P117" s="26"/>
      <c r="Q117" s="26"/>
      <c r="R117" s="26"/>
      <c r="S117" s="26"/>
      <c r="T117" s="26"/>
      <c r="U117" s="26"/>
      <c r="V117" s="26"/>
    </row>
    <row r="118" spans="1:22" ht="9" customHeight="1">
      <c r="A118" s="17" t="s">
        <v>101</v>
      </c>
      <c r="B118" s="22">
        <v>7160</v>
      </c>
      <c r="C118" s="22">
        <v>702</v>
      </c>
      <c r="D118" s="22">
        <v>3135</v>
      </c>
      <c r="E118" s="22">
        <v>10997</v>
      </c>
      <c r="F118" s="22">
        <v>2919</v>
      </c>
      <c r="G118" s="22">
        <f t="shared" si="1"/>
        <v>13916</v>
      </c>
      <c r="P118" s="26"/>
      <c r="Q118" s="26"/>
      <c r="R118" s="26"/>
      <c r="S118" s="26"/>
      <c r="T118" s="26"/>
      <c r="U118" s="26"/>
      <c r="V118" s="26"/>
    </row>
    <row r="119" spans="1:22" ht="9" customHeight="1">
      <c r="A119" s="17" t="s">
        <v>102</v>
      </c>
      <c r="B119" s="22">
        <v>751</v>
      </c>
      <c r="C119" s="22">
        <v>275</v>
      </c>
      <c r="D119" s="22">
        <v>1297</v>
      </c>
      <c r="E119" s="22">
        <v>2323</v>
      </c>
      <c r="F119" s="22">
        <v>2094</v>
      </c>
      <c r="G119" s="22">
        <f t="shared" si="1"/>
        <v>4417</v>
      </c>
      <c r="P119" s="26"/>
      <c r="Q119" s="26"/>
      <c r="R119" s="26"/>
      <c r="S119" s="26"/>
      <c r="T119" s="26"/>
      <c r="U119" s="26"/>
      <c r="V119" s="26"/>
    </row>
    <row r="120" spans="1:22" ht="9" customHeight="1">
      <c r="A120" s="17" t="s">
        <v>103</v>
      </c>
      <c r="B120" s="22">
        <v>3428</v>
      </c>
      <c r="C120" s="22">
        <v>717</v>
      </c>
      <c r="D120" s="22">
        <v>1644</v>
      </c>
      <c r="E120" s="22">
        <v>5789</v>
      </c>
      <c r="F120" s="22">
        <v>1749</v>
      </c>
      <c r="G120" s="22">
        <f t="shared" si="1"/>
        <v>7538</v>
      </c>
      <c r="P120" s="26"/>
      <c r="Q120" s="26"/>
      <c r="R120" s="26"/>
      <c r="S120" s="26"/>
      <c r="T120" s="26"/>
      <c r="U120" s="26"/>
      <c r="V120" s="26"/>
    </row>
    <row r="121" spans="1:22" ht="9" customHeight="1">
      <c r="A121" s="17" t="s">
        <v>104</v>
      </c>
      <c r="B121" s="22">
        <v>1233</v>
      </c>
      <c r="C121" s="22">
        <v>392</v>
      </c>
      <c r="D121" s="22">
        <v>886</v>
      </c>
      <c r="E121" s="22">
        <v>2511</v>
      </c>
      <c r="F121" s="22">
        <v>763</v>
      </c>
      <c r="G121" s="22">
        <f t="shared" si="1"/>
        <v>3274</v>
      </c>
      <c r="P121" s="26"/>
      <c r="Q121" s="26"/>
      <c r="R121" s="26"/>
      <c r="S121" s="26"/>
      <c r="T121" s="26"/>
      <c r="U121" s="26"/>
      <c r="V121" s="26"/>
    </row>
    <row r="122" spans="1:22" ht="9" customHeight="1">
      <c r="A122" s="17" t="s">
        <v>105</v>
      </c>
      <c r="B122" s="22">
        <v>3681</v>
      </c>
      <c r="C122" s="22">
        <v>497</v>
      </c>
      <c r="D122" s="22">
        <v>2642</v>
      </c>
      <c r="E122" s="22">
        <v>6820</v>
      </c>
      <c r="F122" s="22">
        <v>2989</v>
      </c>
      <c r="G122" s="22">
        <f t="shared" si="1"/>
        <v>9809</v>
      </c>
      <c r="P122" s="26"/>
      <c r="Q122" s="26"/>
      <c r="R122" s="26"/>
      <c r="S122" s="26"/>
      <c r="T122" s="26"/>
      <c r="U122" s="26"/>
      <c r="V122" s="26"/>
    </row>
    <row r="123" spans="1:22" ht="9" customHeight="1">
      <c r="A123" s="13" t="s">
        <v>106</v>
      </c>
      <c r="B123" s="14">
        <v>16253</v>
      </c>
      <c r="C123" s="14">
        <v>2583</v>
      </c>
      <c r="D123" s="14">
        <v>9604</v>
      </c>
      <c r="E123" s="14">
        <v>28440</v>
      </c>
      <c r="F123" s="14">
        <v>10514</v>
      </c>
      <c r="G123" s="14">
        <f t="shared" si="1"/>
        <v>38954</v>
      </c>
      <c r="P123" s="26"/>
      <c r="Q123" s="26"/>
      <c r="R123" s="26"/>
      <c r="S123" s="26"/>
      <c r="T123" s="26"/>
      <c r="U123" s="26"/>
      <c r="V123" s="26"/>
    </row>
    <row r="124" spans="1:22" ht="9" customHeight="1">
      <c r="A124" s="17" t="s">
        <v>107</v>
      </c>
      <c r="B124" s="22">
        <v>3612</v>
      </c>
      <c r="C124" s="22">
        <v>1157</v>
      </c>
      <c r="D124" s="22">
        <v>1670</v>
      </c>
      <c r="E124" s="22">
        <v>6439</v>
      </c>
      <c r="F124" s="22">
        <v>1997</v>
      </c>
      <c r="G124" s="22">
        <f t="shared" si="1"/>
        <v>8436</v>
      </c>
      <c r="P124" s="26"/>
      <c r="Q124" s="26"/>
      <c r="R124" s="26"/>
      <c r="S124" s="26"/>
      <c r="T124" s="26"/>
      <c r="U124" s="26"/>
      <c r="V124" s="26"/>
    </row>
    <row r="125" spans="1:22" ht="9" customHeight="1">
      <c r="A125" s="17" t="s">
        <v>108</v>
      </c>
      <c r="B125" s="22">
        <v>14973</v>
      </c>
      <c r="C125" s="22">
        <v>2121</v>
      </c>
      <c r="D125" s="22">
        <v>3742</v>
      </c>
      <c r="E125" s="22">
        <v>20836</v>
      </c>
      <c r="F125" s="22">
        <v>2268</v>
      </c>
      <c r="G125" s="22">
        <f t="shared" si="1"/>
        <v>23104</v>
      </c>
      <c r="P125" s="26"/>
      <c r="Q125" s="26"/>
      <c r="R125" s="26"/>
      <c r="S125" s="26"/>
      <c r="T125" s="26"/>
      <c r="U125" s="26"/>
      <c r="V125" s="26"/>
    </row>
    <row r="126" spans="1:22" ht="9" customHeight="1">
      <c r="A126" s="17" t="s">
        <v>109</v>
      </c>
      <c r="B126" s="22">
        <v>5418</v>
      </c>
      <c r="C126" s="22">
        <v>1177</v>
      </c>
      <c r="D126" s="22">
        <v>2091</v>
      </c>
      <c r="E126" s="22">
        <v>8686</v>
      </c>
      <c r="F126" s="22">
        <v>1817</v>
      </c>
      <c r="G126" s="22">
        <f t="shared" si="1"/>
        <v>10503</v>
      </c>
      <c r="P126" s="26"/>
      <c r="Q126" s="26"/>
      <c r="R126" s="26"/>
      <c r="S126" s="26"/>
      <c r="T126" s="26"/>
      <c r="U126" s="26"/>
      <c r="V126" s="26"/>
    </row>
    <row r="127" spans="1:22" ht="9" customHeight="1">
      <c r="A127" s="17" t="s">
        <v>110</v>
      </c>
      <c r="B127" s="22">
        <v>1956</v>
      </c>
      <c r="C127" s="22">
        <v>1065</v>
      </c>
      <c r="D127" s="22">
        <v>1278</v>
      </c>
      <c r="E127" s="22">
        <v>4299</v>
      </c>
      <c r="F127" s="22">
        <v>1832</v>
      </c>
      <c r="G127" s="22">
        <f t="shared" si="1"/>
        <v>6131</v>
      </c>
      <c r="P127" s="26"/>
      <c r="Q127" s="26"/>
      <c r="R127" s="26"/>
      <c r="S127" s="26"/>
      <c r="T127" s="26"/>
      <c r="U127" s="26"/>
      <c r="V127" s="26"/>
    </row>
    <row r="128" spans="1:22" ht="9" customHeight="1">
      <c r="A128" s="17" t="s">
        <v>111</v>
      </c>
      <c r="B128" s="22">
        <v>656</v>
      </c>
      <c r="C128" s="22">
        <v>761</v>
      </c>
      <c r="D128" s="22">
        <v>902</v>
      </c>
      <c r="E128" s="22">
        <v>2319</v>
      </c>
      <c r="F128" s="22">
        <v>1390</v>
      </c>
      <c r="G128" s="22">
        <f t="shared" si="1"/>
        <v>3709</v>
      </c>
      <c r="P128" s="26"/>
      <c r="Q128" s="26"/>
      <c r="R128" s="26"/>
      <c r="S128" s="26"/>
      <c r="T128" s="26"/>
      <c r="U128" s="26"/>
      <c r="V128" s="26"/>
    </row>
    <row r="129" spans="1:22" ht="9" customHeight="1">
      <c r="A129" s="17" t="s">
        <v>112</v>
      </c>
      <c r="B129" s="22">
        <v>587</v>
      </c>
      <c r="C129" s="22">
        <v>500</v>
      </c>
      <c r="D129" s="22">
        <v>410</v>
      </c>
      <c r="E129" s="22">
        <v>1497</v>
      </c>
      <c r="F129" s="22">
        <v>507</v>
      </c>
      <c r="G129" s="22">
        <f t="shared" si="1"/>
        <v>2004</v>
      </c>
      <c r="P129" s="26"/>
      <c r="Q129" s="26"/>
      <c r="R129" s="26"/>
      <c r="S129" s="26"/>
      <c r="T129" s="26"/>
      <c r="U129" s="26"/>
      <c r="V129" s="26"/>
    </row>
    <row r="130" spans="1:22" ht="9" customHeight="1">
      <c r="A130" s="17" t="s">
        <v>113</v>
      </c>
      <c r="B130" s="22">
        <v>18664</v>
      </c>
      <c r="C130" s="22">
        <v>2709</v>
      </c>
      <c r="D130" s="22">
        <v>2827</v>
      </c>
      <c r="E130" s="22">
        <v>24200</v>
      </c>
      <c r="F130" s="22">
        <v>2804</v>
      </c>
      <c r="G130" s="22">
        <f t="shared" si="1"/>
        <v>27004</v>
      </c>
      <c r="P130" s="26"/>
      <c r="Q130" s="26"/>
      <c r="R130" s="26"/>
      <c r="S130" s="26"/>
      <c r="T130" s="26"/>
      <c r="U130" s="26"/>
      <c r="V130" s="26"/>
    </row>
    <row r="131" spans="1:22" ht="9" customHeight="1">
      <c r="A131" s="17" t="s">
        <v>114</v>
      </c>
      <c r="B131" s="22">
        <v>2001</v>
      </c>
      <c r="C131" s="22">
        <v>794</v>
      </c>
      <c r="D131" s="22">
        <v>838</v>
      </c>
      <c r="E131" s="22">
        <v>3633</v>
      </c>
      <c r="F131" s="22">
        <v>2322</v>
      </c>
      <c r="G131" s="22">
        <f t="shared" si="1"/>
        <v>5955</v>
      </c>
      <c r="P131" s="26"/>
      <c r="Q131" s="26"/>
      <c r="R131" s="26"/>
      <c r="S131" s="26"/>
      <c r="T131" s="26"/>
      <c r="U131" s="26"/>
      <c r="V131" s="26"/>
    </row>
    <row r="132" spans="1:22" ht="9" customHeight="1">
      <c r="A132" s="17" t="s">
        <v>115</v>
      </c>
      <c r="B132" s="22">
        <v>2859</v>
      </c>
      <c r="C132" s="22">
        <v>1157</v>
      </c>
      <c r="D132" s="22">
        <v>1450</v>
      </c>
      <c r="E132" s="22">
        <v>5466</v>
      </c>
      <c r="F132" s="22">
        <v>1724</v>
      </c>
      <c r="G132" s="22">
        <f t="shared" si="1"/>
        <v>7190</v>
      </c>
      <c r="P132" s="26"/>
      <c r="Q132" s="26"/>
      <c r="R132" s="26"/>
      <c r="S132" s="26"/>
      <c r="T132" s="26"/>
      <c r="U132" s="26"/>
      <c r="V132" s="26"/>
    </row>
    <row r="133" spans="1:22" ht="9" customHeight="1">
      <c r="A133" s="13" t="s">
        <v>116</v>
      </c>
      <c r="B133" s="14">
        <v>50726</v>
      </c>
      <c r="C133" s="14">
        <v>11441</v>
      </c>
      <c r="D133" s="14">
        <v>15208</v>
      </c>
      <c r="E133" s="14">
        <v>77375</v>
      </c>
      <c r="F133" s="14">
        <v>16661</v>
      </c>
      <c r="G133" s="14">
        <f t="shared" si="1"/>
        <v>94036</v>
      </c>
      <c r="P133" s="26"/>
      <c r="Q133" s="26"/>
      <c r="R133" s="26"/>
      <c r="S133" s="26"/>
      <c r="T133" s="26"/>
      <c r="U133" s="26"/>
      <c r="V133" s="26"/>
    </row>
    <row r="134" spans="1:22" ht="9" customHeight="1">
      <c r="A134" s="10" t="s">
        <v>137</v>
      </c>
      <c r="B134" s="11">
        <v>1039</v>
      </c>
      <c r="C134" s="11">
        <v>937</v>
      </c>
      <c r="D134" s="11">
        <v>939</v>
      </c>
      <c r="E134" s="11">
        <v>2915</v>
      </c>
      <c r="F134" s="11">
        <v>676</v>
      </c>
      <c r="G134" s="11">
        <f t="shared" si="1"/>
        <v>3591</v>
      </c>
      <c r="P134" s="26"/>
      <c r="Q134" s="26"/>
      <c r="R134" s="26"/>
      <c r="S134" s="26"/>
      <c r="T134" s="26"/>
      <c r="U134" s="26"/>
      <c r="V134" s="26"/>
    </row>
    <row r="135" spans="1:22" ht="9" customHeight="1">
      <c r="A135" s="10" t="s">
        <v>117</v>
      </c>
      <c r="B135" s="11">
        <v>2839</v>
      </c>
      <c r="C135" s="11">
        <v>898</v>
      </c>
      <c r="D135" s="11">
        <v>1162</v>
      </c>
      <c r="E135" s="11">
        <v>4899</v>
      </c>
      <c r="F135" s="11">
        <v>1193</v>
      </c>
      <c r="G135" s="11">
        <f t="shared" si="1"/>
        <v>6092</v>
      </c>
      <c r="P135" s="26"/>
      <c r="Q135" s="26"/>
      <c r="R135" s="26"/>
      <c r="S135" s="26"/>
      <c r="T135" s="26"/>
      <c r="U135" s="26"/>
      <c r="V135" s="26"/>
    </row>
    <row r="136" spans="1:22" ht="9" customHeight="1">
      <c r="A136" s="10" t="s">
        <v>118</v>
      </c>
      <c r="B136" s="11">
        <v>618</v>
      </c>
      <c r="C136" s="11">
        <v>570</v>
      </c>
      <c r="D136" s="11">
        <v>516</v>
      </c>
      <c r="E136" s="11">
        <v>1704</v>
      </c>
      <c r="F136" s="11">
        <v>455</v>
      </c>
      <c r="G136" s="11">
        <f t="shared" si="1"/>
        <v>2159</v>
      </c>
      <c r="P136" s="26"/>
      <c r="Q136" s="26"/>
      <c r="R136" s="26"/>
      <c r="S136" s="26"/>
      <c r="T136" s="26"/>
      <c r="U136" s="26"/>
      <c r="V136" s="26"/>
    </row>
    <row r="137" spans="1:22" ht="9" customHeight="1">
      <c r="A137" s="10" t="s">
        <v>120</v>
      </c>
      <c r="B137" s="11">
        <v>9145</v>
      </c>
      <c r="C137" s="11">
        <v>1850</v>
      </c>
      <c r="D137" s="11">
        <v>1831</v>
      </c>
      <c r="E137" s="11">
        <v>12826</v>
      </c>
      <c r="F137" s="11">
        <v>1851</v>
      </c>
      <c r="G137" s="11">
        <f t="shared" si="1"/>
        <v>14677</v>
      </c>
      <c r="P137" s="26"/>
      <c r="Q137" s="26"/>
      <c r="R137" s="26"/>
      <c r="S137" s="26"/>
      <c r="T137" s="26"/>
      <c r="U137" s="26"/>
      <c r="V137" s="26"/>
    </row>
    <row r="138" spans="1:22" ht="9" customHeight="1">
      <c r="A138" s="10" t="s">
        <v>119</v>
      </c>
      <c r="B138" s="11">
        <v>1491</v>
      </c>
      <c r="C138" s="11">
        <v>679</v>
      </c>
      <c r="D138" s="11">
        <v>689</v>
      </c>
      <c r="E138" s="11">
        <v>2859</v>
      </c>
      <c r="F138" s="11">
        <v>433</v>
      </c>
      <c r="G138" s="11">
        <f t="shared" si="1"/>
        <v>3292</v>
      </c>
      <c r="P138" s="26"/>
      <c r="Q138" s="26"/>
      <c r="R138" s="26"/>
      <c r="S138" s="26"/>
      <c r="T138" s="26"/>
      <c r="U138" s="26"/>
      <c r="V138" s="26"/>
    </row>
    <row r="139" spans="1:22" ht="9" customHeight="1">
      <c r="A139" s="10" t="s">
        <v>138</v>
      </c>
      <c r="B139" s="23">
        <v>389</v>
      </c>
      <c r="C139" s="23">
        <v>201</v>
      </c>
      <c r="D139" s="23">
        <v>247</v>
      </c>
      <c r="E139" s="23">
        <v>837</v>
      </c>
      <c r="F139" s="23">
        <v>280</v>
      </c>
      <c r="G139" s="23">
        <f t="shared" si="1"/>
        <v>1117</v>
      </c>
      <c r="P139" s="26"/>
      <c r="Q139" s="26"/>
      <c r="R139" s="26"/>
      <c r="S139" s="26"/>
      <c r="T139" s="26"/>
      <c r="U139" s="26"/>
      <c r="V139" s="26"/>
    </row>
    <row r="140" spans="1:22" ht="9" customHeight="1">
      <c r="A140" s="10" t="s">
        <v>139</v>
      </c>
      <c r="B140" s="23">
        <v>361</v>
      </c>
      <c r="C140" s="23">
        <v>479</v>
      </c>
      <c r="D140" s="23">
        <v>251</v>
      </c>
      <c r="E140" s="23">
        <v>1091</v>
      </c>
      <c r="F140" s="23">
        <v>287</v>
      </c>
      <c r="G140" s="23">
        <f t="shared" si="1"/>
        <v>1378</v>
      </c>
      <c r="P140" s="26"/>
      <c r="Q140" s="26"/>
      <c r="R140" s="26"/>
      <c r="S140" s="26"/>
      <c r="T140" s="26"/>
      <c r="U140" s="26"/>
      <c r="V140" s="26"/>
    </row>
    <row r="141" spans="1:22" ht="9" customHeight="1">
      <c r="A141" s="10" t="s">
        <v>140</v>
      </c>
      <c r="B141" s="22">
        <v>715</v>
      </c>
      <c r="C141" s="22">
        <v>400</v>
      </c>
      <c r="D141" s="22">
        <v>433</v>
      </c>
      <c r="E141" s="22">
        <v>1548</v>
      </c>
      <c r="F141" s="22">
        <v>349</v>
      </c>
      <c r="G141" s="22">
        <f t="shared" si="1"/>
        <v>1897</v>
      </c>
      <c r="P141" s="26"/>
      <c r="Q141" s="26"/>
      <c r="R141" s="26"/>
      <c r="S141" s="26"/>
      <c r="T141" s="26"/>
      <c r="U141" s="26"/>
      <c r="V141" s="26"/>
    </row>
    <row r="142" spans="1:22" ht="9" customHeight="1">
      <c r="A142" s="13" t="s">
        <v>121</v>
      </c>
      <c r="B142" s="14">
        <v>16597</v>
      </c>
      <c r="C142" s="14">
        <v>6014</v>
      </c>
      <c r="D142" s="14">
        <v>6068</v>
      </c>
      <c r="E142" s="14">
        <v>28679</v>
      </c>
      <c r="F142" s="14">
        <v>5524</v>
      </c>
      <c r="G142" s="14">
        <f t="shared" si="1"/>
        <v>34203</v>
      </c>
      <c r="P142" s="26"/>
      <c r="Q142" s="26"/>
      <c r="R142" s="26"/>
      <c r="S142" s="26"/>
      <c r="T142" s="26"/>
      <c r="U142" s="26"/>
      <c r="V142" s="26"/>
    </row>
    <row r="143" spans="1:22" ht="9" customHeight="1">
      <c r="A143" s="13" t="s">
        <v>125</v>
      </c>
      <c r="B143" s="14">
        <v>801860</v>
      </c>
      <c r="C143" s="14">
        <v>204823</v>
      </c>
      <c r="D143" s="14">
        <v>324697</v>
      </c>
      <c r="E143" s="14">
        <v>1331380</v>
      </c>
      <c r="F143" s="14">
        <v>300823</v>
      </c>
      <c r="G143" s="14">
        <f t="shared" si="1"/>
        <v>1632203</v>
      </c>
      <c r="P143" s="26"/>
      <c r="Q143" s="26"/>
      <c r="R143" s="26"/>
      <c r="S143" s="26"/>
      <c r="T143" s="26"/>
      <c r="U143" s="26"/>
      <c r="V143" s="26"/>
    </row>
    <row r="144" spans="1:22" ht="9" customHeight="1">
      <c r="A144" s="13" t="s">
        <v>126</v>
      </c>
      <c r="B144" s="14">
        <v>279207</v>
      </c>
      <c r="C144" s="14">
        <v>75858</v>
      </c>
      <c r="D144" s="14">
        <v>98670</v>
      </c>
      <c r="E144" s="14">
        <v>453735</v>
      </c>
      <c r="F144" s="14">
        <v>89536</v>
      </c>
      <c r="G144" s="14">
        <f>E144+F144</f>
        <v>543271</v>
      </c>
      <c r="P144" s="26"/>
      <c r="Q144" s="26"/>
      <c r="R144" s="26"/>
      <c r="S144" s="26"/>
      <c r="T144" s="26"/>
      <c r="U144" s="26"/>
      <c r="V144" s="26"/>
    </row>
    <row r="145" spans="1:22" ht="9" customHeight="1">
      <c r="A145" s="24" t="s">
        <v>127</v>
      </c>
      <c r="B145" s="14">
        <v>186538</v>
      </c>
      <c r="C145" s="14">
        <v>40038</v>
      </c>
      <c r="D145" s="14">
        <v>73037</v>
      </c>
      <c r="E145" s="14">
        <v>299613</v>
      </c>
      <c r="F145" s="14">
        <v>64850</v>
      </c>
      <c r="G145" s="14">
        <f t="shared" si="1"/>
        <v>364463</v>
      </c>
      <c r="P145" s="26"/>
      <c r="Q145" s="26"/>
      <c r="R145" s="26"/>
      <c r="S145" s="26"/>
      <c r="T145" s="26"/>
      <c r="U145" s="26"/>
      <c r="V145" s="26"/>
    </row>
    <row r="146" spans="1:22" ht="9" customHeight="1">
      <c r="A146" s="13" t="s">
        <v>128</v>
      </c>
      <c r="B146" s="14">
        <v>132683</v>
      </c>
      <c r="C146" s="14">
        <v>39971</v>
      </c>
      <c r="D146" s="14">
        <v>72782</v>
      </c>
      <c r="E146" s="14">
        <v>245436</v>
      </c>
      <c r="F146" s="14">
        <v>70218</v>
      </c>
      <c r="G146" s="14">
        <f>E146+F146</f>
        <v>315654</v>
      </c>
      <c r="P146" s="26"/>
      <c r="Q146" s="26"/>
      <c r="R146" s="26"/>
      <c r="S146" s="26"/>
      <c r="T146" s="26"/>
      <c r="U146" s="26"/>
      <c r="V146" s="26"/>
    </row>
    <row r="147" spans="1:22" ht="9" customHeight="1">
      <c r="A147" s="13" t="s">
        <v>129</v>
      </c>
      <c r="B147" s="14">
        <v>136109</v>
      </c>
      <c r="C147" s="14">
        <v>31501</v>
      </c>
      <c r="D147" s="14">
        <v>58932</v>
      </c>
      <c r="E147" s="14">
        <v>226542</v>
      </c>
      <c r="F147" s="14">
        <v>54034</v>
      </c>
      <c r="G147" s="14">
        <f>E147+F147</f>
        <v>280576</v>
      </c>
      <c r="P147" s="26"/>
      <c r="Q147" s="26"/>
      <c r="R147" s="26"/>
      <c r="S147" s="26"/>
      <c r="T147" s="26"/>
      <c r="U147" s="26"/>
      <c r="V147" s="26"/>
    </row>
    <row r="148" spans="1:22" ht="9" customHeight="1">
      <c r="A148" s="24" t="s">
        <v>130</v>
      </c>
      <c r="B148" s="25">
        <v>67323</v>
      </c>
      <c r="C148" s="25">
        <v>17455</v>
      </c>
      <c r="D148" s="25">
        <v>21276</v>
      </c>
      <c r="E148" s="25">
        <v>106054</v>
      </c>
      <c r="F148" s="25">
        <v>22185</v>
      </c>
      <c r="G148" s="25">
        <f>E148+F148</f>
        <v>128239</v>
      </c>
      <c r="P148" s="26"/>
      <c r="Q148" s="26"/>
      <c r="R148" s="26"/>
      <c r="S148" s="26"/>
      <c r="T148" s="26"/>
      <c r="U148" s="26"/>
      <c r="V148" s="26"/>
    </row>
    <row r="149" spans="1:22" ht="7.5" customHeight="1">
      <c r="A149" s="20"/>
      <c r="B149" s="27"/>
      <c r="C149" s="27"/>
      <c r="D149" s="27"/>
      <c r="E149" s="27"/>
      <c r="F149" s="27"/>
      <c r="G149" s="27"/>
      <c r="P149" s="26"/>
      <c r="Q149" s="26"/>
      <c r="R149" s="26"/>
      <c r="S149" s="26"/>
      <c r="T149" s="26"/>
      <c r="U149" s="26"/>
      <c r="V149" s="26"/>
    </row>
    <row r="150" spans="16:22" ht="9">
      <c r="P150" s="26"/>
      <c r="Q150" s="26"/>
      <c r="R150" s="26"/>
      <c r="S150" s="26"/>
      <c r="T150" s="26"/>
      <c r="U150" s="26"/>
      <c r="V150" s="26"/>
    </row>
    <row r="151" spans="16:22" ht="9">
      <c r="P151" s="26"/>
      <c r="Q151" s="26"/>
      <c r="R151" s="26"/>
      <c r="S151" s="26"/>
      <c r="T151" s="26"/>
      <c r="U151" s="26"/>
      <c r="V151" s="26"/>
    </row>
    <row r="152" spans="16:22" ht="9">
      <c r="P152" s="26"/>
      <c r="Q152" s="26"/>
      <c r="R152" s="26"/>
      <c r="S152" s="26"/>
      <c r="T152" s="26"/>
      <c r="U152" s="26"/>
      <c r="V152" s="26"/>
    </row>
    <row r="153" spans="16:22" ht="9">
      <c r="P153" s="26"/>
      <c r="Q153" s="26"/>
      <c r="R153" s="26"/>
      <c r="S153" s="26"/>
      <c r="T153" s="26"/>
      <c r="U153" s="26"/>
      <c r="V153" s="26"/>
    </row>
    <row r="154" spans="16:22" ht="9">
      <c r="P154" s="26"/>
      <c r="Q154" s="26"/>
      <c r="R154" s="26"/>
      <c r="S154" s="26"/>
      <c r="T154" s="26"/>
      <c r="U154" s="26"/>
      <c r="V154" s="26"/>
    </row>
    <row r="155" spans="16:22" ht="9">
      <c r="P155" s="26"/>
      <c r="Q155" s="26"/>
      <c r="R155" s="26"/>
      <c r="S155" s="26"/>
      <c r="T155" s="26"/>
      <c r="U155" s="26"/>
      <c r="V155" s="26"/>
    </row>
    <row r="156" spans="16:22" ht="9">
      <c r="P156" s="26"/>
      <c r="Q156" s="26"/>
      <c r="R156" s="26"/>
      <c r="S156" s="26"/>
      <c r="T156" s="26"/>
      <c r="U156" s="26"/>
      <c r="V156" s="26"/>
    </row>
    <row r="157" spans="16:22" ht="9">
      <c r="P157" s="26"/>
      <c r="Q157" s="26"/>
      <c r="R157" s="26"/>
      <c r="S157" s="26"/>
      <c r="T157" s="26"/>
      <c r="U157" s="26"/>
      <c r="V157" s="26"/>
    </row>
    <row r="158" spans="16:22" ht="9">
      <c r="P158" s="26"/>
      <c r="Q158" s="26"/>
      <c r="R158" s="26"/>
      <c r="S158" s="26"/>
      <c r="T158" s="26"/>
      <c r="U158" s="26"/>
      <c r="V158" s="26"/>
    </row>
    <row r="159" spans="16:22" ht="9">
      <c r="P159" s="26"/>
      <c r="Q159" s="26"/>
      <c r="R159" s="26"/>
      <c r="S159" s="26"/>
      <c r="T159" s="26"/>
      <c r="U159" s="26"/>
      <c r="V159" s="26"/>
    </row>
    <row r="160" spans="16:22" ht="9">
      <c r="P160" s="26"/>
      <c r="Q160" s="26"/>
      <c r="R160" s="26"/>
      <c r="S160" s="26"/>
      <c r="T160" s="26"/>
      <c r="U160" s="26"/>
      <c r="V160" s="26"/>
    </row>
    <row r="161" spans="16:22" ht="9">
      <c r="P161" s="26"/>
      <c r="Q161" s="26"/>
      <c r="R161" s="26"/>
      <c r="S161" s="26"/>
      <c r="T161" s="26"/>
      <c r="U161" s="26"/>
      <c r="V161" s="26"/>
    </row>
    <row r="162" spans="16:22" ht="9">
      <c r="P162" s="26"/>
      <c r="Q162" s="26"/>
      <c r="R162" s="26"/>
      <c r="S162" s="26"/>
      <c r="T162" s="26"/>
      <c r="U162" s="26"/>
      <c r="V162" s="26"/>
    </row>
    <row r="163" spans="16:22" ht="9">
      <c r="P163" s="26"/>
      <c r="Q163" s="26"/>
      <c r="R163" s="26"/>
      <c r="S163" s="26"/>
      <c r="T163" s="26"/>
      <c r="U163" s="26"/>
      <c r="V163" s="26"/>
    </row>
    <row r="164" spans="16:22" ht="9">
      <c r="P164" s="26"/>
      <c r="Q164" s="26"/>
      <c r="R164" s="26"/>
      <c r="S164" s="26"/>
      <c r="T164" s="26"/>
      <c r="U164" s="26"/>
      <c r="V164" s="26"/>
    </row>
    <row r="165" spans="16:22" ht="9">
      <c r="P165" s="26"/>
      <c r="Q165" s="26"/>
      <c r="R165" s="26"/>
      <c r="S165" s="26"/>
      <c r="T165" s="26"/>
      <c r="U165" s="26"/>
      <c r="V165" s="26"/>
    </row>
    <row r="166" spans="16:22" ht="9">
      <c r="P166" s="26"/>
      <c r="Q166" s="26"/>
      <c r="R166" s="26"/>
      <c r="S166" s="26"/>
      <c r="T166" s="26"/>
      <c r="U166" s="26"/>
      <c r="V166" s="26"/>
    </row>
    <row r="167" spans="16:22" ht="9">
      <c r="P167" s="26"/>
      <c r="Q167" s="26"/>
      <c r="R167" s="26"/>
      <c r="S167" s="26"/>
      <c r="T167" s="26"/>
      <c r="U167" s="26"/>
      <c r="V167" s="26"/>
    </row>
    <row r="168" spans="16:22" ht="9">
      <c r="P168" s="26"/>
      <c r="Q168" s="26"/>
      <c r="R168" s="26"/>
      <c r="S168" s="26"/>
      <c r="T168" s="26"/>
      <c r="U168" s="26"/>
      <c r="V168" s="26"/>
    </row>
    <row r="169" spans="16:22" ht="9">
      <c r="P169" s="26"/>
      <c r="Q169" s="26"/>
      <c r="R169" s="26"/>
      <c r="S169" s="26"/>
      <c r="T169" s="26"/>
      <c r="U169" s="26"/>
      <c r="V169" s="26"/>
    </row>
    <row r="170" spans="16:22" ht="9">
      <c r="P170" s="26"/>
      <c r="Q170" s="26"/>
      <c r="R170" s="26"/>
      <c r="S170" s="26"/>
      <c r="T170" s="26"/>
      <c r="U170" s="26"/>
      <c r="V170" s="26"/>
    </row>
    <row r="171" spans="16:22" ht="9">
      <c r="P171" s="26"/>
      <c r="Q171" s="26"/>
      <c r="R171" s="26"/>
      <c r="S171" s="26"/>
      <c r="T171" s="26"/>
      <c r="U171" s="26"/>
      <c r="V171" s="26"/>
    </row>
    <row r="172" spans="16:22" ht="9">
      <c r="P172" s="26"/>
      <c r="Q172" s="26"/>
      <c r="R172" s="26"/>
      <c r="S172" s="26"/>
      <c r="T172" s="26"/>
      <c r="U172" s="26"/>
      <c r="V172" s="26"/>
    </row>
    <row r="173" spans="16:22" ht="9">
      <c r="P173" s="26"/>
      <c r="Q173" s="26"/>
      <c r="R173" s="26"/>
      <c r="S173" s="26"/>
      <c r="T173" s="26"/>
      <c r="U173" s="26"/>
      <c r="V173" s="26"/>
    </row>
    <row r="174" spans="16:22" ht="9">
      <c r="P174" s="26"/>
      <c r="Q174" s="26"/>
      <c r="R174" s="26"/>
      <c r="S174" s="26"/>
      <c r="T174" s="26"/>
      <c r="U174" s="26"/>
      <c r="V174" s="26"/>
    </row>
    <row r="175" spans="16:22" ht="9">
      <c r="P175" s="26"/>
      <c r="Q175" s="26"/>
      <c r="R175" s="26"/>
      <c r="S175" s="26"/>
      <c r="T175" s="26"/>
      <c r="U175" s="26"/>
      <c r="V175" s="26"/>
    </row>
    <row r="176" spans="16:22" ht="9">
      <c r="P176" s="26"/>
      <c r="Q176" s="26"/>
      <c r="R176" s="26"/>
      <c r="S176" s="26"/>
      <c r="T176" s="26"/>
      <c r="U176" s="26"/>
      <c r="V176" s="26"/>
    </row>
    <row r="177" spans="16:22" ht="9">
      <c r="P177" s="26"/>
      <c r="Q177" s="26"/>
      <c r="R177" s="26"/>
      <c r="S177" s="26"/>
      <c r="T177" s="26"/>
      <c r="U177" s="26"/>
      <c r="V177" s="26"/>
    </row>
    <row r="178" spans="16:22" ht="9">
      <c r="P178" s="26"/>
      <c r="Q178" s="26"/>
      <c r="R178" s="26"/>
      <c r="S178" s="26"/>
      <c r="T178" s="26"/>
      <c r="U178" s="26"/>
      <c r="V178" s="26"/>
    </row>
    <row r="179" spans="16:22" ht="9">
      <c r="P179" s="26"/>
      <c r="Q179" s="26"/>
      <c r="R179" s="26"/>
      <c r="S179" s="26"/>
      <c r="T179" s="26"/>
      <c r="U179" s="26"/>
      <c r="V179" s="26"/>
    </row>
    <row r="180" spans="16:22" ht="9">
      <c r="P180" s="26"/>
      <c r="Q180" s="26"/>
      <c r="R180" s="26"/>
      <c r="S180" s="26"/>
      <c r="T180" s="26"/>
      <c r="U180" s="26"/>
      <c r="V180" s="26"/>
    </row>
    <row r="181" spans="16:22" ht="9">
      <c r="P181" s="26"/>
      <c r="Q181" s="26"/>
      <c r="R181" s="26"/>
      <c r="S181" s="26"/>
      <c r="T181" s="26"/>
      <c r="U181" s="26"/>
      <c r="V181" s="26"/>
    </row>
    <row r="182" spans="16:22" ht="9">
      <c r="P182" s="26"/>
      <c r="Q182" s="26"/>
      <c r="R182" s="26"/>
      <c r="S182" s="26"/>
      <c r="T182" s="26"/>
      <c r="U182" s="26"/>
      <c r="V182" s="26"/>
    </row>
    <row r="183" spans="16:22" ht="9">
      <c r="P183" s="26"/>
      <c r="Q183" s="26"/>
      <c r="R183" s="26"/>
      <c r="S183" s="26"/>
      <c r="T183" s="26"/>
      <c r="U183" s="26"/>
      <c r="V183" s="26"/>
    </row>
    <row r="184" spans="16:22" ht="9">
      <c r="P184" s="26"/>
      <c r="Q184" s="26"/>
      <c r="R184" s="26"/>
      <c r="S184" s="26"/>
      <c r="T184" s="26"/>
      <c r="U184" s="26"/>
      <c r="V184" s="26"/>
    </row>
    <row r="185" spans="16:22" ht="9">
      <c r="P185" s="26"/>
      <c r="Q185" s="26"/>
      <c r="R185" s="26"/>
      <c r="S185" s="26"/>
      <c r="T185" s="26"/>
      <c r="U185" s="26"/>
      <c r="V185" s="26"/>
    </row>
    <row r="186" spans="16:22" ht="9">
      <c r="P186" s="26"/>
      <c r="Q186" s="26"/>
      <c r="R186" s="26"/>
      <c r="S186" s="26"/>
      <c r="T186" s="26"/>
      <c r="U186" s="26"/>
      <c r="V186" s="26"/>
    </row>
    <row r="187" spans="16:22" ht="9">
      <c r="P187" s="26"/>
      <c r="Q187" s="26"/>
      <c r="R187" s="26"/>
      <c r="S187" s="26"/>
      <c r="T187" s="26"/>
      <c r="U187" s="26"/>
      <c r="V187" s="26"/>
    </row>
    <row r="188" spans="16:22" ht="9">
      <c r="P188" s="26"/>
      <c r="Q188" s="26"/>
      <c r="R188" s="26"/>
      <c r="S188" s="26"/>
      <c r="T188" s="26"/>
      <c r="U188" s="26"/>
      <c r="V188" s="26"/>
    </row>
    <row r="189" spans="16:22" ht="9">
      <c r="P189" s="26"/>
      <c r="Q189" s="26"/>
      <c r="R189" s="26"/>
      <c r="S189" s="26"/>
      <c r="T189" s="26"/>
      <c r="U189" s="26"/>
      <c r="V189" s="26"/>
    </row>
    <row r="190" spans="16:22" ht="9">
      <c r="P190" s="26"/>
      <c r="Q190" s="26"/>
      <c r="R190" s="26"/>
      <c r="S190" s="26"/>
      <c r="T190" s="26"/>
      <c r="U190" s="26"/>
      <c r="V190" s="26"/>
    </row>
    <row r="191" spans="16:22" ht="9">
      <c r="P191" s="26"/>
      <c r="Q191" s="26"/>
      <c r="R191" s="26"/>
      <c r="S191" s="26"/>
      <c r="T191" s="26"/>
      <c r="U191" s="26"/>
      <c r="V191" s="26"/>
    </row>
    <row r="192" spans="16:22" ht="9">
      <c r="P192" s="26"/>
      <c r="Q192" s="26"/>
      <c r="R192" s="26"/>
      <c r="S192" s="26"/>
      <c r="T192" s="26"/>
      <c r="U192" s="26"/>
      <c r="V192" s="26"/>
    </row>
    <row r="193" spans="16:22" ht="9">
      <c r="P193" s="26"/>
      <c r="Q193" s="26"/>
      <c r="R193" s="26"/>
      <c r="S193" s="26"/>
      <c r="T193" s="26"/>
      <c r="U193" s="26"/>
      <c r="V193" s="26"/>
    </row>
    <row r="194" spans="16:22" ht="9">
      <c r="P194" s="26"/>
      <c r="Q194" s="26"/>
      <c r="R194" s="26"/>
      <c r="S194" s="26"/>
      <c r="T194" s="26"/>
      <c r="U194" s="26"/>
      <c r="V194" s="26"/>
    </row>
    <row r="195" spans="16:22" ht="9">
      <c r="P195" s="26"/>
      <c r="Q195" s="26"/>
      <c r="R195" s="26"/>
      <c r="S195" s="26"/>
      <c r="T195" s="26"/>
      <c r="U195" s="26"/>
      <c r="V195" s="26"/>
    </row>
    <row r="196" spans="16:22" ht="9">
      <c r="P196" s="26"/>
      <c r="Q196" s="26"/>
      <c r="R196" s="26"/>
      <c r="S196" s="26"/>
      <c r="T196" s="26"/>
      <c r="U196" s="26"/>
      <c r="V196" s="26"/>
    </row>
    <row r="197" spans="16:22" ht="9">
      <c r="P197" s="26"/>
      <c r="Q197" s="26"/>
      <c r="R197" s="26"/>
      <c r="S197" s="26"/>
      <c r="T197" s="26"/>
      <c r="U197" s="26"/>
      <c r="V197" s="26"/>
    </row>
    <row r="198" spans="16:22" ht="9">
      <c r="P198" s="26"/>
      <c r="Q198" s="26"/>
      <c r="R198" s="26"/>
      <c r="S198" s="26"/>
      <c r="T198" s="26"/>
      <c r="U198" s="26"/>
      <c r="V198" s="26"/>
    </row>
  </sheetData>
  <sheetProtection/>
  <mergeCells count="6">
    <mergeCell ref="A2:A5"/>
    <mergeCell ref="A1:G1"/>
    <mergeCell ref="F3:F4"/>
    <mergeCell ref="A74:A77"/>
    <mergeCell ref="F75:F76"/>
    <mergeCell ref="A73:G73"/>
  </mergeCells>
  <printOptions horizontalCentered="1"/>
  <pageMargins left="0.7874015748031497" right="0.7874015748031497" top="0.7874015748031497" bottom="0.7874015748031497" header="0" footer="1.2598425196850394"/>
  <pageSetup horizontalDpi="600" verticalDpi="600" orientation="portrait" paperSize="9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Francesca Licari</cp:lastModifiedBy>
  <cp:lastPrinted>2016-12-05T11:57:16Z</cp:lastPrinted>
  <dcterms:created xsi:type="dcterms:W3CDTF">2003-07-08T15:50:20Z</dcterms:created>
  <dcterms:modified xsi:type="dcterms:W3CDTF">2017-11-22T10:21:48Z</dcterms:modified>
  <cp:category/>
  <cp:version/>
  <cp:contentType/>
  <cp:contentStatus/>
</cp:coreProperties>
</file>