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T 1.9MF" sheetId="1" r:id="rId1"/>
    <sheet name="T 1.9_M_F" sheetId="2" r:id="rId2"/>
  </sheets>
  <definedNames/>
  <calcPr fullCalcOnLoad="1"/>
</workbook>
</file>

<file path=xl/sharedStrings.xml><?xml version="1.0" encoding="utf-8"?>
<sst xmlns="http://schemas.openxmlformats.org/spreadsheetml/2006/main" count="119" uniqueCount="48">
  <si>
    <t>Motivi della presenza</t>
  </si>
  <si>
    <t xml:space="preserve">REGIONI  </t>
  </si>
  <si>
    <t>Lavoro</t>
  </si>
  <si>
    <t>Famiglia</t>
  </si>
  <si>
    <t>Religione</t>
  </si>
  <si>
    <t>Residenza</t>
  </si>
  <si>
    <t>Studio</t>
  </si>
  <si>
    <t>Turismo</t>
  </si>
  <si>
    <t>Asilo</t>
  </si>
  <si>
    <t>Richiesta</t>
  </si>
  <si>
    <t>Altro</t>
  </si>
  <si>
    <t>Totale</t>
  </si>
  <si>
    <t>elettiva</t>
  </si>
  <si>
    <t xml:space="preserve">asilo </t>
  </si>
  <si>
    <t>MASCHI E FEMMINE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</si>
  <si>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</si>
  <si>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</si>
  <si>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</si>
  <si>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</si>
  <si>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</si>
  <si>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</si>
  <si>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</si>
  <si>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</si>
  <si>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</si>
  <si>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</si>
  <si>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</si>
  <si>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</si>
  <si>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</si>
  <si>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</si>
  <si>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</si>
  <si>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</si>
  <si>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</si>
  <si>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</si>
  <si>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</si>
  <si>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</si>
  <si>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</si>
  <si>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</si>
  <si>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</si>
  <si>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</si>
  <si>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</si>
  <si>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</si>
  <si>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</si>
  <si>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</si>
  <si>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MASCHI</t>
  </si>
  <si>
    <t>FEMMINE</t>
  </si>
  <si>
    <r>
      <t>Tavola 1.9</t>
    </r>
    <r>
      <rPr>
        <b/>
        <i/>
        <sz val="9"/>
        <color indexed="8"/>
        <rFont val="Arial"/>
        <family val="0"/>
      </rPr>
      <t xml:space="preserve"> </t>
    </r>
    <r>
      <rPr>
        <b/>
        <sz val="9"/>
        <color indexed="8"/>
        <rFont val="Arial"/>
        <family val="0"/>
      </rPr>
      <t xml:space="preserve">- </t>
    </r>
    <r>
      <rPr>
        <b/>
        <sz val="9"/>
        <color indexed="8"/>
        <rFont val="Arial"/>
        <family val="2"/>
      </rPr>
      <t>Permessi di soggiorno per motivo della presenza, sesso e regione al 1° gennaio 2001</t>
    </r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</si>
  <si>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</si>
  <si>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r>
      <t xml:space="preserve">Tavola 1.9 </t>
    </r>
    <r>
      <rPr>
        <sz val="9"/>
        <color indexed="8"/>
        <rFont val="Arial"/>
        <family val="2"/>
      </rPr>
      <t>segue</t>
    </r>
    <r>
      <rPr>
        <i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0"/>
      </rPr>
      <t xml:space="preserve">- </t>
    </r>
    <r>
      <rPr>
        <b/>
        <sz val="9"/>
        <color indexed="8"/>
        <rFont val="Arial"/>
        <family val="2"/>
      </rPr>
      <t>Permessi di soggiorno per motivo della presenza, sesso e regione al 1° gennaio 2001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</si>
</sst>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</numFmts>
  <fonts count="13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0"/>
    </font>
    <font>
      <b/>
      <sz val="9"/>
      <color indexed="8"/>
      <name val="Arial"/>
      <family val="0"/>
    </font>
    <font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3" fillId="0" borderId="0" xfId="16" applyNumberFormat="1" applyFont="1" applyFill="1" applyAlignment="1" applyProtection="1" quotePrefix="1">
      <alignment horizontal="left" vertical="center"/>
      <protection/>
    </xf>
    <xf numFmtId="0" fontId="4" fillId="0" borderId="0" xfId="0" applyFont="1" applyAlignment="1">
      <alignment/>
    </xf>
    <xf numFmtId="41" fontId="3" fillId="0" borderId="0" xfId="16" applyFont="1" applyFill="1" applyAlignment="1" applyProtection="1">
      <alignment horizontal="left"/>
      <protection/>
    </xf>
    <xf numFmtId="0" fontId="4" fillId="0" borderId="1" xfId="0" applyFont="1" applyBorder="1" applyAlignment="1">
      <alignment/>
    </xf>
    <xf numFmtId="41" fontId="5" fillId="0" borderId="2" xfId="16" applyFont="1" applyFill="1" applyBorder="1" applyAlignment="1" applyProtection="1">
      <alignment horizontal="left"/>
      <protection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1" fillId="0" borderId="0" xfId="0" applyFont="1" applyAlignment="1">
      <alignment/>
    </xf>
    <xf numFmtId="41" fontId="5" fillId="0" borderId="0" xfId="16" applyFont="1" applyFill="1" applyBorder="1" applyAlignment="1" applyProtection="1">
      <alignment horizontal="left"/>
      <protection/>
    </xf>
    <xf numFmtId="41" fontId="6" fillId="0" borderId="0" xfId="16" applyFont="1" applyBorder="1" applyAlignment="1" quotePrefix="1">
      <alignment horizontal="right" vertical="top"/>
    </xf>
    <xf numFmtId="0" fontId="6" fillId="0" borderId="0" xfId="0" applyFont="1" applyBorder="1" applyAlignment="1" quotePrefix="1">
      <alignment horizontal="right" vertical="top"/>
    </xf>
    <xf numFmtId="41" fontId="6" fillId="0" borderId="1" xfId="16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 quotePrefix="1">
      <alignment horizontal="right"/>
    </xf>
    <xf numFmtId="0" fontId="1" fillId="0" borderId="1" xfId="0" applyFont="1" applyBorder="1" applyAlignment="1">
      <alignment/>
    </xf>
    <xf numFmtId="41" fontId="6" fillId="0" borderId="0" xfId="16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 horizontal="right"/>
    </xf>
    <xf numFmtId="41" fontId="6" fillId="0" borderId="0" xfId="16" applyFont="1" applyBorder="1" applyAlignment="1" quotePrefix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1" fillId="0" borderId="0" xfId="16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1" fontId="5" fillId="0" borderId="0" xfId="16" applyFont="1" applyFill="1" applyAlignment="1" applyProtection="1">
      <alignment horizontal="left"/>
      <protection/>
    </xf>
    <xf numFmtId="41" fontId="6" fillId="0" borderId="0" xfId="16" applyFont="1" applyAlignment="1">
      <alignment/>
    </xf>
    <xf numFmtId="41" fontId="6" fillId="0" borderId="0" xfId="16" applyFont="1" applyAlignment="1">
      <alignment horizontal="right"/>
    </xf>
    <xf numFmtId="0" fontId="6" fillId="0" borderId="0" xfId="0" applyFont="1" applyAlignment="1">
      <alignment/>
    </xf>
    <xf numFmtId="41" fontId="7" fillId="0" borderId="0" xfId="16" applyFont="1" applyFill="1" applyAlignment="1" applyProtection="1">
      <alignment horizontal="left"/>
      <protection/>
    </xf>
    <xf numFmtId="41" fontId="8" fillId="0" borderId="0" xfId="16" applyFont="1" applyAlignment="1">
      <alignment/>
    </xf>
    <xf numFmtId="0" fontId="8" fillId="0" borderId="0" xfId="0" applyFont="1" applyAlignment="1">
      <alignment/>
    </xf>
    <xf numFmtId="41" fontId="9" fillId="0" borderId="0" xfId="16" applyFont="1" applyFill="1" applyAlignment="1" applyProtection="1">
      <alignment horizontal="left"/>
      <protection/>
    </xf>
    <xf numFmtId="41" fontId="10" fillId="0" borderId="0" xfId="16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/>
    </xf>
    <xf numFmtId="0" fontId="7" fillId="0" borderId="0" xfId="17" applyFont="1" applyFill="1" applyAlignment="1" quotePrefix="1">
      <alignment horizontal="left"/>
      <protection/>
    </xf>
    <xf numFmtId="49" fontId="3" fillId="0" borderId="0" xfId="16" applyNumberFormat="1" applyFont="1" applyFill="1" applyAlignment="1" applyProtection="1">
      <alignment horizontal="left"/>
      <protection/>
    </xf>
    <xf numFmtId="41" fontId="6" fillId="0" borderId="0" xfId="16" applyFont="1" applyAlignment="1" quotePrefix="1">
      <alignment horizontal="right" vertical="center"/>
    </xf>
    <xf numFmtId="0" fontId="6" fillId="0" borderId="0" xfId="0" applyFont="1" applyAlignment="1" quotePrefix="1">
      <alignment horizontal="right" vertical="center"/>
    </xf>
    <xf numFmtId="41" fontId="1" fillId="0" borderId="1" xfId="16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6" fillId="0" borderId="1" xfId="0" applyFont="1" applyBorder="1" applyAlignment="1" quotePrefix="1">
      <alignment horizontal="right" vertical="center"/>
    </xf>
    <xf numFmtId="0" fontId="6" fillId="0" borderId="1" xfId="0" applyFont="1" applyBorder="1" applyAlignment="1">
      <alignment horizontal="right" vertical="center"/>
    </xf>
    <xf numFmtId="41" fontId="1" fillId="0" borderId="0" xfId="16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41" fontId="9" fillId="0" borderId="0" xfId="16" applyFont="1" applyFill="1" applyAlignment="1" applyProtection="1">
      <alignment horizontal="left"/>
      <protection/>
    </xf>
    <xf numFmtId="0" fontId="1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28" customWidth="1"/>
    <col min="2" max="5" width="7.7109375" style="28" customWidth="1"/>
    <col min="6" max="6" width="7.00390625" style="28" customWidth="1"/>
    <col min="7" max="7" width="6.140625" style="28" customWidth="1"/>
    <col min="8" max="8" width="6.28125" style="28" customWidth="1"/>
    <col min="9" max="9" width="6.7109375" style="28" customWidth="1"/>
    <col min="10" max="10" width="6.140625" style="28" customWidth="1"/>
    <col min="11" max="11" width="7.00390625" style="28" customWidth="1"/>
    <col min="12" max="16384" width="8.8515625" style="28" customWidth="1"/>
  </cols>
  <sheetData>
    <row r="1" s="2" customFormat="1" ht="11.25" customHeight="1">
      <c r="A1" s="1" t="s">
        <v>45</v>
      </c>
    </row>
    <row r="2" spans="1:11" s="2" customFormat="1" ht="9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9" customFormat="1" ht="9" customHeight="1">
      <c r="A3" s="5"/>
      <c r="B3" s="6" t="s">
        <v>0</v>
      </c>
      <c r="C3" s="7"/>
      <c r="D3" s="7"/>
      <c r="E3" s="8"/>
      <c r="F3" s="8"/>
      <c r="G3" s="8"/>
      <c r="H3" s="8"/>
      <c r="I3" s="8"/>
      <c r="J3" s="8"/>
      <c r="K3" s="8"/>
    </row>
    <row r="4" spans="1:11" s="9" customFormat="1" ht="9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2" t="s">
        <v>8</v>
      </c>
      <c r="I4" s="12" t="s">
        <v>9</v>
      </c>
      <c r="J4" s="11" t="s">
        <v>10</v>
      </c>
      <c r="K4" s="11" t="s">
        <v>11</v>
      </c>
    </row>
    <row r="5" spans="1:11" s="9" customFormat="1" ht="9" customHeight="1">
      <c r="A5" s="13"/>
      <c r="B5" s="14"/>
      <c r="C5" s="14"/>
      <c r="D5" s="14"/>
      <c r="E5" s="15" t="s">
        <v>12</v>
      </c>
      <c r="F5" s="14"/>
      <c r="G5" s="14"/>
      <c r="H5" s="15"/>
      <c r="I5" s="15" t="s">
        <v>13</v>
      </c>
      <c r="J5" s="14"/>
      <c r="K5" s="16"/>
    </row>
    <row r="6" spans="1:11" s="9" customFormat="1" ht="9" customHeight="1">
      <c r="A6" s="17"/>
      <c r="B6" s="18"/>
      <c r="C6" s="18"/>
      <c r="D6" s="18"/>
      <c r="E6" s="19"/>
      <c r="F6" s="18"/>
      <c r="G6" s="18"/>
      <c r="H6" s="19"/>
      <c r="I6" s="19"/>
      <c r="J6" s="18"/>
      <c r="K6" s="20"/>
    </row>
    <row r="7" spans="1:11" s="22" customFormat="1" ht="9" customHeight="1">
      <c r="A7" s="21" t="s">
        <v>14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s="22" customFormat="1" ht="9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2" ht="9" customHeight="1">
      <c r="A9" s="25" t="s">
        <v>15</v>
      </c>
      <c r="B9" s="26">
        <v>56354</v>
      </c>
      <c r="C9" s="26">
        <v>27612</v>
      </c>
      <c r="D9" s="26">
        <v>814</v>
      </c>
      <c r="E9" s="26">
        <v>3102</v>
      </c>
      <c r="F9" s="26">
        <v>1535</v>
      </c>
      <c r="G9" s="26">
        <v>263</v>
      </c>
      <c r="H9" s="26">
        <v>223</v>
      </c>
      <c r="I9" s="26">
        <v>83</v>
      </c>
      <c r="J9" s="26">
        <v>1048</v>
      </c>
      <c r="K9" s="26">
        <v>91034</v>
      </c>
      <c r="L9" s="27"/>
    </row>
    <row r="10" spans="1:12" ht="9" customHeight="1">
      <c r="A10" s="25" t="s">
        <v>16</v>
      </c>
      <c r="B10" s="26">
        <v>1461</v>
      </c>
      <c r="C10" s="26">
        <v>832</v>
      </c>
      <c r="D10" s="26">
        <v>18</v>
      </c>
      <c r="E10" s="26">
        <v>120</v>
      </c>
      <c r="F10" s="26">
        <v>27</v>
      </c>
      <c r="G10" s="26">
        <v>16</v>
      </c>
      <c r="H10" s="26">
        <v>2</v>
      </c>
      <c r="I10" s="26">
        <v>1</v>
      </c>
      <c r="J10" s="26">
        <v>15</v>
      </c>
      <c r="K10" s="26">
        <v>2492</v>
      </c>
      <c r="L10" s="27"/>
    </row>
    <row r="11" spans="1:12" ht="9" customHeight="1">
      <c r="A11" s="25" t="s">
        <v>17</v>
      </c>
      <c r="B11" s="26">
        <v>209173</v>
      </c>
      <c r="C11" s="26">
        <v>76953</v>
      </c>
      <c r="D11" s="26">
        <v>1390</v>
      </c>
      <c r="E11" s="26">
        <v>14487</v>
      </c>
      <c r="F11" s="26">
        <v>4420</v>
      </c>
      <c r="G11" s="26">
        <v>593</v>
      </c>
      <c r="H11" s="26">
        <v>765</v>
      </c>
      <c r="I11" s="26">
        <v>415</v>
      </c>
      <c r="J11" s="26">
        <v>4058</v>
      </c>
      <c r="K11" s="26">
        <v>312254</v>
      </c>
      <c r="L11" s="27"/>
    </row>
    <row r="12" spans="1:12" ht="9" customHeight="1">
      <c r="A12" s="25" t="s">
        <v>18</v>
      </c>
      <c r="B12" s="26">
        <f aca="true" t="shared" si="0" ref="B12:K12">B13+B14</f>
        <v>19036</v>
      </c>
      <c r="C12" s="26">
        <f t="shared" si="0"/>
        <v>7752</v>
      </c>
      <c r="D12" s="26">
        <f t="shared" si="0"/>
        <v>182</v>
      </c>
      <c r="E12" s="26">
        <f t="shared" si="0"/>
        <v>2712</v>
      </c>
      <c r="F12" s="26">
        <f t="shared" si="0"/>
        <v>383</v>
      </c>
      <c r="G12" s="26">
        <f t="shared" si="0"/>
        <v>68</v>
      </c>
      <c r="H12" s="26">
        <f t="shared" si="0"/>
        <v>59</v>
      </c>
      <c r="I12" s="26">
        <f t="shared" si="0"/>
        <v>36</v>
      </c>
      <c r="J12" s="26">
        <f t="shared" si="0"/>
        <v>615</v>
      </c>
      <c r="K12" s="26">
        <f t="shared" si="0"/>
        <v>30843</v>
      </c>
      <c r="L12" s="27"/>
    </row>
    <row r="13" spans="1:12" s="31" customFormat="1" ht="9" customHeight="1">
      <c r="A13" s="29" t="s">
        <v>19</v>
      </c>
      <c r="B13" s="30">
        <v>10266</v>
      </c>
      <c r="C13" s="30">
        <v>4049</v>
      </c>
      <c r="D13" s="30">
        <v>124</v>
      </c>
      <c r="E13" s="30">
        <v>2346</v>
      </c>
      <c r="F13" s="30">
        <v>126</v>
      </c>
      <c r="G13" s="30">
        <v>49</v>
      </c>
      <c r="H13" s="30">
        <v>35</v>
      </c>
      <c r="I13" s="30">
        <v>12</v>
      </c>
      <c r="J13" s="30">
        <v>324</v>
      </c>
      <c r="K13" s="30">
        <v>17331</v>
      </c>
      <c r="L13" s="27"/>
    </row>
    <row r="14" spans="1:12" s="31" customFormat="1" ht="9" customHeight="1">
      <c r="A14" s="29" t="s">
        <v>20</v>
      </c>
      <c r="B14" s="30">
        <v>8770</v>
      </c>
      <c r="C14" s="30">
        <v>3703</v>
      </c>
      <c r="D14" s="30">
        <v>58</v>
      </c>
      <c r="E14" s="30">
        <v>366</v>
      </c>
      <c r="F14" s="30">
        <v>257</v>
      </c>
      <c r="G14" s="30">
        <v>19</v>
      </c>
      <c r="H14" s="30">
        <v>24</v>
      </c>
      <c r="I14" s="30">
        <v>24</v>
      </c>
      <c r="J14" s="30">
        <v>291</v>
      </c>
      <c r="K14" s="30">
        <v>13512</v>
      </c>
      <c r="L14" s="27"/>
    </row>
    <row r="15" spans="1:12" ht="9" customHeight="1">
      <c r="A15" s="25" t="s">
        <v>21</v>
      </c>
      <c r="B15" s="26">
        <v>87196</v>
      </c>
      <c r="C15" s="26">
        <v>43112</v>
      </c>
      <c r="D15" s="26">
        <v>593</v>
      </c>
      <c r="E15" s="26">
        <v>2782</v>
      </c>
      <c r="F15" s="26">
        <v>2413</v>
      </c>
      <c r="G15" s="26">
        <v>515</v>
      </c>
      <c r="H15" s="26">
        <v>374</v>
      </c>
      <c r="I15" s="26">
        <v>224</v>
      </c>
      <c r="J15" s="26">
        <v>1895</v>
      </c>
      <c r="K15" s="26">
        <v>139104</v>
      </c>
      <c r="L15" s="27"/>
    </row>
    <row r="16" spans="1:12" ht="9" customHeight="1">
      <c r="A16" s="25" t="s">
        <v>22</v>
      </c>
      <c r="B16" s="26">
        <v>20433</v>
      </c>
      <c r="C16" s="26">
        <v>15399</v>
      </c>
      <c r="D16" s="26">
        <v>142</v>
      </c>
      <c r="E16" s="26">
        <v>1962</v>
      </c>
      <c r="F16" s="26">
        <v>1807</v>
      </c>
      <c r="G16" s="26">
        <v>172</v>
      </c>
      <c r="H16" s="26">
        <v>244</v>
      </c>
      <c r="I16" s="26">
        <v>173</v>
      </c>
      <c r="J16" s="26">
        <v>2615</v>
      </c>
      <c r="K16" s="26">
        <v>42947</v>
      </c>
      <c r="L16" s="27"/>
    </row>
    <row r="17" spans="1:12" ht="9" customHeight="1">
      <c r="A17" s="25" t="s">
        <v>23</v>
      </c>
      <c r="B17" s="26">
        <v>21111</v>
      </c>
      <c r="C17" s="26">
        <v>10041</v>
      </c>
      <c r="D17" s="26">
        <v>452</v>
      </c>
      <c r="E17" s="26">
        <v>4238</v>
      </c>
      <c r="F17" s="26">
        <v>646</v>
      </c>
      <c r="G17" s="26">
        <v>284</v>
      </c>
      <c r="H17" s="26">
        <v>108</v>
      </c>
      <c r="I17" s="26">
        <v>59</v>
      </c>
      <c r="J17" s="26">
        <v>804</v>
      </c>
      <c r="K17" s="26">
        <v>37743</v>
      </c>
      <c r="L17" s="27"/>
    </row>
    <row r="18" spans="1:12" ht="9" customHeight="1">
      <c r="A18" s="25" t="s">
        <v>24</v>
      </c>
      <c r="B18" s="26">
        <v>71013</v>
      </c>
      <c r="C18" s="26">
        <v>33522</v>
      </c>
      <c r="D18" s="26">
        <v>617</v>
      </c>
      <c r="E18" s="26">
        <v>2662</v>
      </c>
      <c r="F18" s="26">
        <v>3735</v>
      </c>
      <c r="G18" s="26">
        <v>315</v>
      </c>
      <c r="H18" s="26">
        <v>262</v>
      </c>
      <c r="I18" s="26">
        <v>133</v>
      </c>
      <c r="J18" s="26">
        <v>1753</v>
      </c>
      <c r="K18" s="26">
        <v>114012</v>
      </c>
      <c r="L18" s="27"/>
    </row>
    <row r="19" spans="1:12" ht="9" customHeight="1">
      <c r="A19" s="25" t="s">
        <v>25</v>
      </c>
      <c r="B19" s="26">
        <v>67512</v>
      </c>
      <c r="C19" s="26">
        <v>29249</v>
      </c>
      <c r="D19" s="26">
        <v>1369</v>
      </c>
      <c r="E19" s="26">
        <v>6128</v>
      </c>
      <c r="F19" s="26">
        <v>4114</v>
      </c>
      <c r="G19" s="26">
        <v>455</v>
      </c>
      <c r="H19" s="26">
        <v>241</v>
      </c>
      <c r="I19" s="26">
        <v>175</v>
      </c>
      <c r="J19" s="26">
        <v>2393</v>
      </c>
      <c r="K19" s="26">
        <v>111636</v>
      </c>
      <c r="L19" s="27"/>
    </row>
    <row r="20" spans="1:12" ht="9" customHeight="1">
      <c r="A20" s="25" t="s">
        <v>26</v>
      </c>
      <c r="B20" s="26">
        <v>14844</v>
      </c>
      <c r="C20" s="26">
        <v>6728</v>
      </c>
      <c r="D20" s="26">
        <v>723</v>
      </c>
      <c r="E20" s="26">
        <v>942</v>
      </c>
      <c r="F20" s="26">
        <v>1229</v>
      </c>
      <c r="G20" s="26">
        <v>276</v>
      </c>
      <c r="H20" s="26">
        <v>48</v>
      </c>
      <c r="I20" s="26">
        <v>11</v>
      </c>
      <c r="J20" s="26">
        <v>349</v>
      </c>
      <c r="K20" s="26">
        <v>25150</v>
      </c>
      <c r="L20" s="27"/>
    </row>
    <row r="21" spans="1:12" ht="9" customHeight="1">
      <c r="A21" s="25" t="s">
        <v>27</v>
      </c>
      <c r="B21" s="26">
        <v>20033</v>
      </c>
      <c r="C21" s="26">
        <v>11370</v>
      </c>
      <c r="D21" s="26">
        <v>333</v>
      </c>
      <c r="E21" s="26">
        <v>1339</v>
      </c>
      <c r="F21" s="26">
        <v>1647</v>
      </c>
      <c r="G21" s="26">
        <v>162</v>
      </c>
      <c r="H21" s="26">
        <v>71</v>
      </c>
      <c r="I21" s="26">
        <v>44</v>
      </c>
      <c r="J21" s="26">
        <v>682</v>
      </c>
      <c r="K21" s="26">
        <v>35681</v>
      </c>
      <c r="L21" s="27"/>
    </row>
    <row r="22" spans="1:12" ht="9" customHeight="1">
      <c r="A22" s="25" t="s">
        <v>28</v>
      </c>
      <c r="B22" s="26">
        <v>135567</v>
      </c>
      <c r="C22" s="26">
        <v>41827</v>
      </c>
      <c r="D22" s="26">
        <v>43377</v>
      </c>
      <c r="E22" s="26">
        <v>8384</v>
      </c>
      <c r="F22" s="26">
        <v>5169</v>
      </c>
      <c r="G22" s="26">
        <v>525</v>
      </c>
      <c r="H22" s="26">
        <v>1485</v>
      </c>
      <c r="I22" s="26">
        <v>638</v>
      </c>
      <c r="J22" s="26">
        <v>3627</v>
      </c>
      <c r="K22" s="26">
        <v>240599</v>
      </c>
      <c r="L22" s="27"/>
    </row>
    <row r="23" spans="1:12" ht="9" customHeight="1">
      <c r="A23" s="25" t="s">
        <v>29</v>
      </c>
      <c r="B23" s="26">
        <v>9795</v>
      </c>
      <c r="C23" s="26">
        <v>6857</v>
      </c>
      <c r="D23" s="26">
        <v>308</v>
      </c>
      <c r="E23" s="26">
        <v>388</v>
      </c>
      <c r="F23" s="26">
        <v>536</v>
      </c>
      <c r="G23" s="26">
        <v>129</v>
      </c>
      <c r="H23" s="26">
        <v>56</v>
      </c>
      <c r="I23" s="26">
        <v>31</v>
      </c>
      <c r="J23" s="26">
        <v>344</v>
      </c>
      <c r="K23" s="26">
        <v>18444</v>
      </c>
      <c r="L23" s="27"/>
    </row>
    <row r="24" spans="1:12" ht="9" customHeight="1">
      <c r="A24" s="25" t="s">
        <v>30</v>
      </c>
      <c r="B24" s="26">
        <v>907</v>
      </c>
      <c r="C24" s="26">
        <v>721</v>
      </c>
      <c r="D24" s="26">
        <v>70</v>
      </c>
      <c r="E24" s="26">
        <v>77</v>
      </c>
      <c r="F24" s="26">
        <v>45</v>
      </c>
      <c r="G24" s="26">
        <v>39</v>
      </c>
      <c r="H24" s="26">
        <v>3</v>
      </c>
      <c r="I24" s="26">
        <v>2</v>
      </c>
      <c r="J24" s="26">
        <v>75</v>
      </c>
      <c r="K24" s="26">
        <v>1939</v>
      </c>
      <c r="L24" s="27"/>
    </row>
    <row r="25" spans="1:12" ht="9" customHeight="1">
      <c r="A25" s="25" t="s">
        <v>31</v>
      </c>
      <c r="B25" s="26">
        <v>38437</v>
      </c>
      <c r="C25" s="26">
        <v>21960</v>
      </c>
      <c r="D25" s="26">
        <v>1067</v>
      </c>
      <c r="E25" s="26">
        <v>1280</v>
      </c>
      <c r="F25" s="26">
        <v>997</v>
      </c>
      <c r="G25" s="26">
        <v>454</v>
      </c>
      <c r="H25" s="26">
        <v>171</v>
      </c>
      <c r="I25" s="26">
        <v>40</v>
      </c>
      <c r="J25" s="26">
        <v>1148</v>
      </c>
      <c r="K25" s="26">
        <v>65554</v>
      </c>
      <c r="L25" s="27"/>
    </row>
    <row r="26" spans="1:12" ht="9" customHeight="1">
      <c r="A26" s="25" t="s">
        <v>32</v>
      </c>
      <c r="B26" s="26">
        <v>18438</v>
      </c>
      <c r="C26" s="26">
        <v>8698</v>
      </c>
      <c r="D26" s="26">
        <v>450</v>
      </c>
      <c r="E26" s="26">
        <v>546</v>
      </c>
      <c r="F26" s="26">
        <v>881</v>
      </c>
      <c r="G26" s="26">
        <v>125</v>
      </c>
      <c r="H26" s="26">
        <v>115</v>
      </c>
      <c r="I26" s="26">
        <v>2697</v>
      </c>
      <c r="J26" s="26">
        <v>1189</v>
      </c>
      <c r="K26" s="26">
        <v>33139</v>
      </c>
      <c r="L26" s="27"/>
    </row>
    <row r="27" spans="1:12" ht="9" customHeight="1">
      <c r="A27" s="25" t="s">
        <v>33</v>
      </c>
      <c r="B27" s="26">
        <v>1831</v>
      </c>
      <c r="C27" s="26">
        <v>843</v>
      </c>
      <c r="D27" s="26">
        <v>41</v>
      </c>
      <c r="E27" s="26">
        <v>32</v>
      </c>
      <c r="F27" s="26">
        <v>75</v>
      </c>
      <c r="G27" s="26">
        <v>16</v>
      </c>
      <c r="H27" s="26">
        <v>14</v>
      </c>
      <c r="I27" s="26">
        <v>3</v>
      </c>
      <c r="J27" s="26">
        <v>166</v>
      </c>
      <c r="K27" s="26">
        <v>3021</v>
      </c>
      <c r="L27" s="27"/>
    </row>
    <row r="28" spans="1:12" ht="9" customHeight="1">
      <c r="A28" s="25" t="s">
        <v>34</v>
      </c>
      <c r="B28" s="26">
        <v>8892</v>
      </c>
      <c r="C28" s="26">
        <v>3711</v>
      </c>
      <c r="D28" s="26">
        <v>355</v>
      </c>
      <c r="E28" s="26">
        <v>221</v>
      </c>
      <c r="F28" s="26">
        <v>150</v>
      </c>
      <c r="G28" s="26">
        <v>113</v>
      </c>
      <c r="H28" s="26">
        <v>172</v>
      </c>
      <c r="I28" s="26">
        <v>108</v>
      </c>
      <c r="J28" s="26">
        <v>388</v>
      </c>
      <c r="K28" s="26">
        <v>14110</v>
      </c>
      <c r="L28" s="27"/>
    </row>
    <row r="29" spans="1:12" ht="9" customHeight="1">
      <c r="A29" s="25" t="s">
        <v>35</v>
      </c>
      <c r="B29" s="26">
        <v>29817</v>
      </c>
      <c r="C29" s="26">
        <v>15037</v>
      </c>
      <c r="D29" s="26">
        <v>731</v>
      </c>
      <c r="E29" s="26">
        <v>1458</v>
      </c>
      <c r="F29" s="26">
        <v>432</v>
      </c>
      <c r="G29" s="26">
        <v>95</v>
      </c>
      <c r="H29" s="26">
        <v>60</v>
      </c>
      <c r="I29" s="26">
        <v>170</v>
      </c>
      <c r="J29" s="26">
        <v>917</v>
      </c>
      <c r="K29" s="26">
        <v>48717</v>
      </c>
      <c r="L29" s="27"/>
    </row>
    <row r="30" spans="1:12" ht="9" customHeight="1">
      <c r="A30" s="25" t="s">
        <v>36</v>
      </c>
      <c r="B30" s="26">
        <v>6095</v>
      </c>
      <c r="C30" s="26">
        <v>3670</v>
      </c>
      <c r="D30" s="26">
        <v>128</v>
      </c>
      <c r="E30" s="26">
        <v>887</v>
      </c>
      <c r="F30" s="26">
        <v>235</v>
      </c>
      <c r="G30" s="26">
        <v>138</v>
      </c>
      <c r="H30" s="26">
        <v>3</v>
      </c>
      <c r="I30" s="26">
        <v>0</v>
      </c>
      <c r="J30" s="26">
        <v>174</v>
      </c>
      <c r="K30" s="26">
        <v>11330</v>
      </c>
      <c r="L30" s="27"/>
    </row>
    <row r="31" spans="1:12" s="34" customFormat="1" ht="9" customHeight="1">
      <c r="A31" s="32" t="s">
        <v>37</v>
      </c>
      <c r="B31" s="33">
        <v>837945</v>
      </c>
      <c r="C31" s="33">
        <v>365894</v>
      </c>
      <c r="D31" s="33">
        <v>53160</v>
      </c>
      <c r="E31" s="33">
        <v>53747</v>
      </c>
      <c r="F31" s="33">
        <v>30476</v>
      </c>
      <c r="G31" s="33">
        <v>4753</v>
      </c>
      <c r="H31" s="33">
        <v>4476</v>
      </c>
      <c r="I31" s="33">
        <v>5043</v>
      </c>
      <c r="J31" s="33">
        <v>24255</v>
      </c>
      <c r="K31" s="33">
        <v>1379749</v>
      </c>
      <c r="L31" s="27"/>
    </row>
    <row r="32" spans="1:12" s="34" customFormat="1" ht="9" customHeight="1">
      <c r="A32" s="35" t="s">
        <v>38</v>
      </c>
      <c r="B32" s="33">
        <v>288099</v>
      </c>
      <c r="C32" s="33">
        <v>115438</v>
      </c>
      <c r="D32" s="33">
        <v>2674</v>
      </c>
      <c r="E32" s="33">
        <v>21947</v>
      </c>
      <c r="F32" s="33">
        <v>6628</v>
      </c>
      <c r="G32" s="33">
        <v>1156</v>
      </c>
      <c r="H32" s="33">
        <v>1098</v>
      </c>
      <c r="I32" s="33">
        <v>558</v>
      </c>
      <c r="J32" s="33">
        <v>5925</v>
      </c>
      <c r="K32" s="33">
        <v>443523</v>
      </c>
      <c r="L32" s="27"/>
    </row>
    <row r="33" spans="1:12" s="34" customFormat="1" ht="9" customHeight="1">
      <c r="A33" s="36" t="s">
        <v>39</v>
      </c>
      <c r="B33" s="33">
        <v>197678</v>
      </c>
      <c r="C33" s="33">
        <v>99785</v>
      </c>
      <c r="D33" s="33">
        <v>1534</v>
      </c>
      <c r="E33" s="33">
        <v>10118</v>
      </c>
      <c r="F33" s="33">
        <v>8338</v>
      </c>
      <c r="G33" s="33">
        <v>1070</v>
      </c>
      <c r="H33" s="33">
        <v>939</v>
      </c>
      <c r="I33" s="33">
        <v>566</v>
      </c>
      <c r="J33" s="33">
        <v>6878</v>
      </c>
      <c r="K33" s="33">
        <v>326906</v>
      </c>
      <c r="L33" s="27"/>
    </row>
    <row r="34" spans="1:12" s="34" customFormat="1" ht="9" customHeight="1">
      <c r="A34" s="35" t="s">
        <v>40</v>
      </c>
      <c r="B34" s="33">
        <v>237956</v>
      </c>
      <c r="C34" s="33">
        <v>89174</v>
      </c>
      <c r="D34" s="33">
        <v>45802</v>
      </c>
      <c r="E34" s="33">
        <v>16793</v>
      </c>
      <c r="F34" s="33">
        <v>12159</v>
      </c>
      <c r="G34" s="33">
        <v>1418</v>
      </c>
      <c r="H34" s="33">
        <v>1845</v>
      </c>
      <c r="I34" s="33">
        <v>868</v>
      </c>
      <c r="J34" s="33">
        <v>7051</v>
      </c>
      <c r="K34" s="33">
        <v>413066</v>
      </c>
      <c r="L34" s="27"/>
    </row>
    <row r="35" spans="1:12" s="34" customFormat="1" ht="9" customHeight="1">
      <c r="A35" s="35" t="s">
        <v>41</v>
      </c>
      <c r="B35" s="33">
        <v>78300</v>
      </c>
      <c r="C35" s="33">
        <v>42790</v>
      </c>
      <c r="D35" s="33">
        <v>2291</v>
      </c>
      <c r="E35" s="33">
        <v>2544</v>
      </c>
      <c r="F35" s="33">
        <v>2684</v>
      </c>
      <c r="G35" s="33">
        <v>876</v>
      </c>
      <c r="H35" s="33">
        <v>531</v>
      </c>
      <c r="I35" s="33">
        <v>2881</v>
      </c>
      <c r="J35" s="33">
        <v>3310</v>
      </c>
      <c r="K35" s="33">
        <v>136207</v>
      </c>
      <c r="L35" s="27"/>
    </row>
    <row r="36" spans="1:12" s="34" customFormat="1" ht="9" customHeight="1">
      <c r="A36" s="37" t="s">
        <v>42</v>
      </c>
      <c r="B36" s="33">
        <v>35912</v>
      </c>
      <c r="C36" s="33">
        <v>18707</v>
      </c>
      <c r="D36" s="33">
        <v>859</v>
      </c>
      <c r="E36" s="33">
        <v>2345</v>
      </c>
      <c r="F36" s="33">
        <v>667</v>
      </c>
      <c r="G36" s="33">
        <v>233</v>
      </c>
      <c r="H36" s="33">
        <v>63</v>
      </c>
      <c r="I36" s="33">
        <v>170</v>
      </c>
      <c r="J36" s="33">
        <v>1091</v>
      </c>
      <c r="K36" s="33">
        <v>60047</v>
      </c>
      <c r="L36" s="27"/>
    </row>
    <row r="37" spans="1:11" ht="9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9" ht="9">
      <c r="A39" s="39" t="s">
        <v>46</v>
      </c>
    </row>
  </sheetData>
  <mergeCells count="1">
    <mergeCell ref="A7:K7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28" customWidth="1"/>
    <col min="2" max="5" width="7.7109375" style="28" customWidth="1"/>
    <col min="6" max="6" width="7.00390625" style="28" customWidth="1"/>
    <col min="7" max="7" width="6.28125" style="28" customWidth="1"/>
    <col min="8" max="9" width="6.140625" style="28" customWidth="1"/>
    <col min="10" max="10" width="6.421875" style="28" customWidth="1"/>
    <col min="11" max="11" width="7.28125" style="28" customWidth="1"/>
    <col min="12" max="16384" width="8.8515625" style="28" customWidth="1"/>
  </cols>
  <sheetData>
    <row r="1" s="2" customFormat="1" ht="12.75" customHeight="1">
      <c r="A1" s="1" t="s">
        <v>47</v>
      </c>
    </row>
    <row r="2" spans="1:11" s="2" customFormat="1" ht="9" customHeight="1">
      <c r="A2" s="40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9" customFormat="1" ht="9" customHeight="1">
      <c r="A3" s="5"/>
      <c r="B3" s="7" t="s">
        <v>0</v>
      </c>
      <c r="C3" s="7"/>
      <c r="D3" s="7"/>
      <c r="E3" s="7"/>
      <c r="F3" s="7"/>
      <c r="G3" s="7"/>
      <c r="H3" s="7"/>
      <c r="I3" s="7"/>
      <c r="J3" s="7"/>
      <c r="K3" s="8"/>
    </row>
    <row r="4" spans="1:11" s="9" customFormat="1" ht="9" customHeight="1">
      <c r="A4" s="10" t="s">
        <v>1</v>
      </c>
      <c r="B4" s="41" t="s">
        <v>2</v>
      </c>
      <c r="C4" s="41" t="s">
        <v>3</v>
      </c>
      <c r="D4" s="41" t="s">
        <v>4</v>
      </c>
      <c r="E4" s="42" t="s">
        <v>5</v>
      </c>
      <c r="F4" s="41" t="s">
        <v>6</v>
      </c>
      <c r="G4" s="41" t="s">
        <v>7</v>
      </c>
      <c r="H4" s="42" t="s">
        <v>8</v>
      </c>
      <c r="I4" s="42" t="s">
        <v>9</v>
      </c>
      <c r="J4" s="41" t="s">
        <v>10</v>
      </c>
      <c r="K4" s="20" t="s">
        <v>11</v>
      </c>
    </row>
    <row r="5" spans="1:11" s="9" customFormat="1" ht="9" customHeight="1">
      <c r="A5" s="43"/>
      <c r="B5" s="44"/>
      <c r="C5" s="45"/>
      <c r="D5" s="45"/>
      <c r="E5" s="46" t="s">
        <v>12</v>
      </c>
      <c r="F5" s="47"/>
      <c r="G5" s="47"/>
      <c r="H5" s="46"/>
      <c r="I5" s="46" t="s">
        <v>13</v>
      </c>
      <c r="J5" s="47"/>
      <c r="K5" s="47"/>
    </row>
    <row r="6" spans="1:11" s="9" customFormat="1" ht="9" customHeight="1">
      <c r="A6" s="48"/>
      <c r="B6" s="49"/>
      <c r="C6" s="49"/>
      <c r="D6" s="49"/>
      <c r="E6" s="50"/>
      <c r="F6" s="49"/>
      <c r="G6" s="49"/>
      <c r="H6" s="50"/>
      <c r="I6" s="50"/>
      <c r="J6" s="49"/>
      <c r="K6" s="49"/>
    </row>
    <row r="7" spans="1:11" s="22" customFormat="1" ht="9" customHeight="1">
      <c r="A7" s="21" t="s">
        <v>43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s="22" customFormat="1" ht="9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2" ht="9" customHeight="1">
      <c r="A9" s="25" t="s">
        <v>15</v>
      </c>
      <c r="B9" s="26">
        <v>40226</v>
      </c>
      <c r="C9" s="26">
        <v>5345</v>
      </c>
      <c r="D9" s="26">
        <v>204</v>
      </c>
      <c r="E9" s="26">
        <v>1393</v>
      </c>
      <c r="F9" s="26">
        <v>763</v>
      </c>
      <c r="G9" s="26">
        <v>63</v>
      </c>
      <c r="H9" s="26">
        <v>156</v>
      </c>
      <c r="I9" s="26">
        <v>60</v>
      </c>
      <c r="J9" s="26">
        <v>519</v>
      </c>
      <c r="K9" s="26">
        <v>48729</v>
      </c>
      <c r="L9" s="27"/>
    </row>
    <row r="10" spans="1:12" ht="9" customHeight="1">
      <c r="A10" s="25" t="s">
        <v>16</v>
      </c>
      <c r="B10" s="26">
        <v>1040</v>
      </c>
      <c r="C10" s="26">
        <v>145</v>
      </c>
      <c r="D10" s="26">
        <v>7</v>
      </c>
      <c r="E10" s="26">
        <v>51</v>
      </c>
      <c r="F10" s="26">
        <v>10</v>
      </c>
      <c r="G10" s="26">
        <v>6</v>
      </c>
      <c r="H10" s="26">
        <v>2</v>
      </c>
      <c r="I10" s="26">
        <v>1</v>
      </c>
      <c r="J10" s="26">
        <v>6</v>
      </c>
      <c r="K10" s="26">
        <v>1268</v>
      </c>
      <c r="L10" s="27"/>
    </row>
    <row r="11" spans="1:12" ht="9" customHeight="1">
      <c r="A11" s="25" t="s">
        <v>17</v>
      </c>
      <c r="B11" s="26">
        <v>149506</v>
      </c>
      <c r="C11" s="26">
        <v>15969</v>
      </c>
      <c r="D11" s="26">
        <v>389</v>
      </c>
      <c r="E11" s="26">
        <v>6701</v>
      </c>
      <c r="F11" s="26">
        <v>1765</v>
      </c>
      <c r="G11" s="26">
        <v>188</v>
      </c>
      <c r="H11" s="26">
        <v>532</v>
      </c>
      <c r="I11" s="26">
        <v>298</v>
      </c>
      <c r="J11" s="26">
        <v>1922</v>
      </c>
      <c r="K11" s="26">
        <v>177270</v>
      </c>
      <c r="L11" s="27"/>
    </row>
    <row r="12" spans="1:12" ht="9" customHeight="1">
      <c r="A12" s="25" t="s">
        <v>18</v>
      </c>
      <c r="B12" s="26">
        <f aca="true" t="shared" si="0" ref="B12:K12">SUM(B13:B14)</f>
        <v>14447</v>
      </c>
      <c r="C12" s="26">
        <f t="shared" si="0"/>
        <v>1414</v>
      </c>
      <c r="D12" s="26">
        <f t="shared" si="0"/>
        <v>82</v>
      </c>
      <c r="E12" s="26">
        <f t="shared" si="0"/>
        <v>1270</v>
      </c>
      <c r="F12" s="26">
        <f t="shared" si="0"/>
        <v>179</v>
      </c>
      <c r="G12" s="26">
        <f t="shared" si="0"/>
        <v>26</v>
      </c>
      <c r="H12" s="26">
        <f t="shared" si="0"/>
        <v>46</v>
      </c>
      <c r="I12" s="26">
        <f t="shared" si="0"/>
        <v>20</v>
      </c>
      <c r="J12" s="26">
        <f t="shared" si="0"/>
        <v>373</v>
      </c>
      <c r="K12" s="26">
        <f t="shared" si="0"/>
        <v>17857</v>
      </c>
      <c r="L12" s="27"/>
    </row>
    <row r="13" spans="1:12" s="31" customFormat="1" ht="9" customHeight="1">
      <c r="A13" s="29" t="s">
        <v>19</v>
      </c>
      <c r="B13" s="30">
        <v>7750</v>
      </c>
      <c r="C13" s="30">
        <v>893</v>
      </c>
      <c r="D13" s="30">
        <v>64</v>
      </c>
      <c r="E13" s="30">
        <v>1110</v>
      </c>
      <c r="F13" s="30">
        <v>57</v>
      </c>
      <c r="G13" s="30">
        <v>22</v>
      </c>
      <c r="H13" s="30">
        <v>26</v>
      </c>
      <c r="I13" s="30">
        <v>10</v>
      </c>
      <c r="J13" s="30">
        <v>211</v>
      </c>
      <c r="K13" s="30">
        <v>10143</v>
      </c>
      <c r="L13" s="27"/>
    </row>
    <row r="14" spans="1:12" s="31" customFormat="1" ht="9" customHeight="1">
      <c r="A14" s="29" t="s">
        <v>20</v>
      </c>
      <c r="B14" s="30">
        <v>6697</v>
      </c>
      <c r="C14" s="30">
        <v>521</v>
      </c>
      <c r="D14" s="30">
        <v>18</v>
      </c>
      <c r="E14" s="30">
        <v>160</v>
      </c>
      <c r="F14" s="30">
        <v>122</v>
      </c>
      <c r="G14" s="30">
        <v>4</v>
      </c>
      <c r="H14" s="30">
        <v>20</v>
      </c>
      <c r="I14" s="30">
        <v>10</v>
      </c>
      <c r="J14" s="30">
        <v>162</v>
      </c>
      <c r="K14" s="30">
        <v>7714</v>
      </c>
      <c r="L14" s="27"/>
    </row>
    <row r="15" spans="1:12" ht="9" customHeight="1">
      <c r="A15" s="25" t="s">
        <v>21</v>
      </c>
      <c r="B15" s="26">
        <v>66862</v>
      </c>
      <c r="C15" s="26">
        <v>8967</v>
      </c>
      <c r="D15" s="26">
        <v>185</v>
      </c>
      <c r="E15" s="26">
        <v>1194</v>
      </c>
      <c r="F15" s="26">
        <v>1005</v>
      </c>
      <c r="G15" s="26">
        <v>142</v>
      </c>
      <c r="H15" s="26">
        <v>254</v>
      </c>
      <c r="I15" s="26">
        <v>175</v>
      </c>
      <c r="J15" s="26">
        <v>983</v>
      </c>
      <c r="K15" s="26">
        <v>79767</v>
      </c>
      <c r="L15" s="27"/>
    </row>
    <row r="16" spans="1:12" ht="9" customHeight="1">
      <c r="A16" s="25" t="s">
        <v>22</v>
      </c>
      <c r="B16" s="26">
        <v>14971</v>
      </c>
      <c r="C16" s="26">
        <v>3207</v>
      </c>
      <c r="D16" s="26">
        <v>64</v>
      </c>
      <c r="E16" s="26">
        <v>730</v>
      </c>
      <c r="F16" s="26">
        <v>816</v>
      </c>
      <c r="G16" s="26">
        <v>49</v>
      </c>
      <c r="H16" s="26">
        <v>155</v>
      </c>
      <c r="I16" s="26">
        <v>152</v>
      </c>
      <c r="J16" s="26">
        <v>1800</v>
      </c>
      <c r="K16" s="26">
        <v>21944</v>
      </c>
      <c r="L16" s="27"/>
    </row>
    <row r="17" spans="1:12" ht="9" customHeight="1">
      <c r="A17" s="25" t="s">
        <v>23</v>
      </c>
      <c r="B17" s="26">
        <v>13583</v>
      </c>
      <c r="C17" s="26">
        <v>2453</v>
      </c>
      <c r="D17" s="26">
        <v>83</v>
      </c>
      <c r="E17" s="26">
        <v>1889</v>
      </c>
      <c r="F17" s="26">
        <v>281</v>
      </c>
      <c r="G17" s="26">
        <v>76</v>
      </c>
      <c r="H17" s="26">
        <v>89</v>
      </c>
      <c r="I17" s="26">
        <v>51</v>
      </c>
      <c r="J17" s="26">
        <v>377</v>
      </c>
      <c r="K17" s="26">
        <v>18882</v>
      </c>
      <c r="L17" s="27"/>
    </row>
    <row r="18" spans="1:12" ht="9" customHeight="1">
      <c r="A18" s="25" t="s">
        <v>24</v>
      </c>
      <c r="B18" s="26">
        <v>52214</v>
      </c>
      <c r="C18" s="26">
        <v>6946</v>
      </c>
      <c r="D18" s="26">
        <v>148</v>
      </c>
      <c r="E18" s="26">
        <v>1313</v>
      </c>
      <c r="F18" s="26">
        <v>1721</v>
      </c>
      <c r="G18" s="26">
        <v>78</v>
      </c>
      <c r="H18" s="26">
        <v>170</v>
      </c>
      <c r="I18" s="26">
        <v>92</v>
      </c>
      <c r="J18" s="26">
        <v>880</v>
      </c>
      <c r="K18" s="26">
        <v>63562</v>
      </c>
      <c r="L18" s="27"/>
    </row>
    <row r="19" spans="1:12" ht="9" customHeight="1">
      <c r="A19" s="25" t="s">
        <v>25</v>
      </c>
      <c r="B19" s="26">
        <v>45444</v>
      </c>
      <c r="C19" s="26">
        <v>6591</v>
      </c>
      <c r="D19" s="26">
        <v>418</v>
      </c>
      <c r="E19" s="26">
        <v>2554</v>
      </c>
      <c r="F19" s="26">
        <v>1560</v>
      </c>
      <c r="G19" s="26">
        <v>106</v>
      </c>
      <c r="H19" s="26">
        <v>173</v>
      </c>
      <c r="I19" s="26">
        <v>123</v>
      </c>
      <c r="J19" s="26">
        <v>1368</v>
      </c>
      <c r="K19" s="26">
        <v>58337</v>
      </c>
      <c r="L19" s="27"/>
    </row>
    <row r="20" spans="1:12" ht="9" customHeight="1">
      <c r="A20" s="25" t="s">
        <v>26</v>
      </c>
      <c r="B20" s="26">
        <v>9670</v>
      </c>
      <c r="C20" s="26">
        <v>1448</v>
      </c>
      <c r="D20" s="26">
        <v>295</v>
      </c>
      <c r="E20" s="26">
        <v>436</v>
      </c>
      <c r="F20" s="26">
        <v>511</v>
      </c>
      <c r="G20" s="26">
        <v>78</v>
      </c>
      <c r="H20" s="26">
        <v>28</v>
      </c>
      <c r="I20" s="26">
        <v>9</v>
      </c>
      <c r="J20" s="26">
        <v>192</v>
      </c>
      <c r="K20" s="26">
        <v>12667</v>
      </c>
      <c r="L20" s="27"/>
    </row>
    <row r="21" spans="1:12" ht="9" customHeight="1">
      <c r="A21" s="25" t="s">
        <v>27</v>
      </c>
      <c r="B21" s="26">
        <v>14318</v>
      </c>
      <c r="C21" s="26">
        <v>2280</v>
      </c>
      <c r="D21" s="26">
        <v>135</v>
      </c>
      <c r="E21" s="26">
        <v>573</v>
      </c>
      <c r="F21" s="26">
        <v>879</v>
      </c>
      <c r="G21" s="26">
        <v>44</v>
      </c>
      <c r="H21" s="26">
        <v>51</v>
      </c>
      <c r="I21" s="26">
        <v>26</v>
      </c>
      <c r="J21" s="26">
        <v>346</v>
      </c>
      <c r="K21" s="26">
        <v>18652</v>
      </c>
      <c r="L21" s="27"/>
    </row>
    <row r="22" spans="1:12" ht="9" customHeight="1">
      <c r="A22" s="25" t="s">
        <v>28</v>
      </c>
      <c r="B22" s="26">
        <v>78118</v>
      </c>
      <c r="C22" s="26">
        <v>10229</v>
      </c>
      <c r="D22" s="26">
        <v>23168</v>
      </c>
      <c r="E22" s="26">
        <v>3951</v>
      </c>
      <c r="F22" s="26">
        <v>2449</v>
      </c>
      <c r="G22" s="26">
        <v>151</v>
      </c>
      <c r="H22" s="26">
        <v>1048</v>
      </c>
      <c r="I22" s="26">
        <v>437</v>
      </c>
      <c r="J22" s="26">
        <v>1552</v>
      </c>
      <c r="K22" s="26">
        <v>121103</v>
      </c>
      <c r="L22" s="27"/>
    </row>
    <row r="23" spans="1:12" ht="9" customHeight="1">
      <c r="A23" s="25" t="s">
        <v>29</v>
      </c>
      <c r="B23" s="26">
        <v>7060</v>
      </c>
      <c r="C23" s="26">
        <v>1366</v>
      </c>
      <c r="D23" s="26">
        <v>136</v>
      </c>
      <c r="E23" s="26">
        <v>174</v>
      </c>
      <c r="F23" s="26">
        <v>278</v>
      </c>
      <c r="G23" s="26">
        <v>35</v>
      </c>
      <c r="H23" s="26">
        <v>38</v>
      </c>
      <c r="I23" s="26">
        <v>18</v>
      </c>
      <c r="J23" s="26">
        <v>141</v>
      </c>
      <c r="K23" s="26">
        <v>9246</v>
      </c>
      <c r="L23" s="27"/>
    </row>
    <row r="24" spans="1:12" ht="9" customHeight="1">
      <c r="A24" s="25" t="s">
        <v>30</v>
      </c>
      <c r="B24" s="26">
        <v>656</v>
      </c>
      <c r="C24" s="26">
        <v>146</v>
      </c>
      <c r="D24" s="26">
        <v>10</v>
      </c>
      <c r="E24" s="26">
        <v>34</v>
      </c>
      <c r="F24" s="26">
        <v>16</v>
      </c>
      <c r="G24" s="26">
        <v>9</v>
      </c>
      <c r="H24" s="26">
        <v>2</v>
      </c>
      <c r="I24" s="26">
        <v>1</v>
      </c>
      <c r="J24" s="26">
        <v>32</v>
      </c>
      <c r="K24" s="26">
        <v>906</v>
      </c>
      <c r="L24" s="27"/>
    </row>
    <row r="25" spans="1:12" ht="9" customHeight="1">
      <c r="A25" s="25" t="s">
        <v>31</v>
      </c>
      <c r="B25" s="26">
        <v>26215</v>
      </c>
      <c r="C25" s="26">
        <v>4329</v>
      </c>
      <c r="D25" s="26">
        <v>194</v>
      </c>
      <c r="E25" s="26">
        <v>635</v>
      </c>
      <c r="F25" s="26">
        <v>454</v>
      </c>
      <c r="G25" s="26">
        <v>110</v>
      </c>
      <c r="H25" s="26">
        <v>136</v>
      </c>
      <c r="I25" s="26">
        <v>28</v>
      </c>
      <c r="J25" s="26">
        <v>486</v>
      </c>
      <c r="K25" s="26">
        <v>32587</v>
      </c>
      <c r="L25" s="27"/>
    </row>
    <row r="26" spans="1:12" ht="9" customHeight="1">
      <c r="A26" s="25" t="s">
        <v>32</v>
      </c>
      <c r="B26" s="26">
        <v>14475</v>
      </c>
      <c r="C26" s="26">
        <v>2032</v>
      </c>
      <c r="D26" s="26">
        <v>148</v>
      </c>
      <c r="E26" s="26">
        <v>250</v>
      </c>
      <c r="F26" s="26">
        <v>428</v>
      </c>
      <c r="G26" s="26">
        <v>28</v>
      </c>
      <c r="H26" s="26">
        <v>72</v>
      </c>
      <c r="I26" s="26">
        <v>2330</v>
      </c>
      <c r="J26" s="26">
        <v>694</v>
      </c>
      <c r="K26" s="26">
        <v>20457</v>
      </c>
      <c r="L26" s="27"/>
    </row>
    <row r="27" spans="1:12" ht="9" customHeight="1">
      <c r="A27" s="25" t="s">
        <v>33</v>
      </c>
      <c r="B27" s="26">
        <v>1479</v>
      </c>
      <c r="C27" s="26">
        <v>168</v>
      </c>
      <c r="D27" s="26">
        <v>16</v>
      </c>
      <c r="E27" s="26">
        <v>13</v>
      </c>
      <c r="F27" s="26">
        <v>39</v>
      </c>
      <c r="G27" s="26">
        <v>2</v>
      </c>
      <c r="H27" s="26">
        <v>10</v>
      </c>
      <c r="I27" s="26">
        <v>2</v>
      </c>
      <c r="J27" s="26">
        <v>108</v>
      </c>
      <c r="K27" s="26">
        <v>1837</v>
      </c>
      <c r="L27" s="27"/>
    </row>
    <row r="28" spans="1:12" ht="9" customHeight="1">
      <c r="A28" s="25" t="s">
        <v>34</v>
      </c>
      <c r="B28" s="26">
        <v>6394</v>
      </c>
      <c r="C28" s="26">
        <v>910</v>
      </c>
      <c r="D28" s="26">
        <v>86</v>
      </c>
      <c r="E28" s="26">
        <v>76</v>
      </c>
      <c r="F28" s="26">
        <v>69</v>
      </c>
      <c r="G28" s="26">
        <v>31</v>
      </c>
      <c r="H28" s="26">
        <v>150</v>
      </c>
      <c r="I28" s="26">
        <v>92</v>
      </c>
      <c r="J28" s="26">
        <v>173</v>
      </c>
      <c r="K28" s="26">
        <v>7981</v>
      </c>
      <c r="L28" s="27"/>
    </row>
    <row r="29" spans="1:12" ht="9" customHeight="1">
      <c r="A29" s="25" t="s">
        <v>35</v>
      </c>
      <c r="B29" s="26">
        <v>22163</v>
      </c>
      <c r="C29" s="26">
        <v>2972</v>
      </c>
      <c r="D29" s="26">
        <v>183</v>
      </c>
      <c r="E29" s="26">
        <v>529</v>
      </c>
      <c r="F29" s="26">
        <v>204</v>
      </c>
      <c r="G29" s="26">
        <v>33</v>
      </c>
      <c r="H29" s="26">
        <v>42</v>
      </c>
      <c r="I29" s="26">
        <v>158</v>
      </c>
      <c r="J29" s="26">
        <v>403</v>
      </c>
      <c r="K29" s="26">
        <v>26687</v>
      </c>
      <c r="L29" s="27"/>
    </row>
    <row r="30" spans="1:12" ht="9" customHeight="1">
      <c r="A30" s="25" t="s">
        <v>36</v>
      </c>
      <c r="B30" s="26">
        <v>4775</v>
      </c>
      <c r="C30" s="26">
        <v>699</v>
      </c>
      <c r="D30" s="26">
        <v>31</v>
      </c>
      <c r="E30" s="26">
        <v>382</v>
      </c>
      <c r="F30" s="26">
        <v>103</v>
      </c>
      <c r="G30" s="26">
        <v>22</v>
      </c>
      <c r="H30" s="26">
        <v>3</v>
      </c>
      <c r="I30" s="26">
        <v>0</v>
      </c>
      <c r="J30" s="26">
        <v>82</v>
      </c>
      <c r="K30" s="26">
        <v>6097</v>
      </c>
      <c r="L30" s="27"/>
    </row>
    <row r="31" spans="1:12" s="34" customFormat="1" ht="9" customHeight="1">
      <c r="A31" s="32" t="s">
        <v>37</v>
      </c>
      <c r="B31" s="33">
        <v>583616</v>
      </c>
      <c r="C31" s="33">
        <v>77616</v>
      </c>
      <c r="D31" s="33">
        <v>25982</v>
      </c>
      <c r="E31" s="33">
        <v>24148</v>
      </c>
      <c r="F31" s="33">
        <v>13530</v>
      </c>
      <c r="G31" s="33">
        <v>1277</v>
      </c>
      <c r="H31" s="33">
        <v>3157</v>
      </c>
      <c r="I31" s="33">
        <v>4073</v>
      </c>
      <c r="J31" s="33">
        <v>12437</v>
      </c>
      <c r="K31" s="33">
        <v>745836</v>
      </c>
      <c r="L31" s="27"/>
    </row>
    <row r="32" spans="1:12" s="34" customFormat="1" ht="9" customHeight="1">
      <c r="A32" s="35" t="s">
        <v>38</v>
      </c>
      <c r="B32" s="33">
        <v>204355</v>
      </c>
      <c r="C32" s="33">
        <v>23912</v>
      </c>
      <c r="D32" s="33">
        <v>683</v>
      </c>
      <c r="E32" s="33">
        <v>10034</v>
      </c>
      <c r="F32" s="33">
        <v>2819</v>
      </c>
      <c r="G32" s="33">
        <v>333</v>
      </c>
      <c r="H32" s="33">
        <v>779</v>
      </c>
      <c r="I32" s="33">
        <v>410</v>
      </c>
      <c r="J32" s="33">
        <v>2824</v>
      </c>
      <c r="K32" s="33">
        <v>246149</v>
      </c>
      <c r="L32" s="27"/>
    </row>
    <row r="33" spans="1:12" s="34" customFormat="1" ht="9" customHeight="1">
      <c r="A33" s="36" t="s">
        <v>39</v>
      </c>
      <c r="B33" s="33">
        <v>148494</v>
      </c>
      <c r="C33" s="33">
        <v>20534</v>
      </c>
      <c r="D33" s="33">
        <v>479</v>
      </c>
      <c r="E33" s="33">
        <v>4507</v>
      </c>
      <c r="F33" s="33">
        <v>3721</v>
      </c>
      <c r="G33" s="33">
        <v>295</v>
      </c>
      <c r="H33" s="33">
        <v>625</v>
      </c>
      <c r="I33" s="33">
        <v>439</v>
      </c>
      <c r="J33" s="33">
        <v>4036</v>
      </c>
      <c r="K33" s="33">
        <v>183130</v>
      </c>
      <c r="L33" s="27"/>
    </row>
    <row r="34" spans="1:12" s="34" customFormat="1" ht="9" customHeight="1">
      <c r="A34" s="35" t="s">
        <v>40</v>
      </c>
      <c r="B34" s="33">
        <v>147550</v>
      </c>
      <c r="C34" s="33">
        <v>20548</v>
      </c>
      <c r="D34" s="33">
        <v>24016</v>
      </c>
      <c r="E34" s="33">
        <v>7514</v>
      </c>
      <c r="F34" s="33">
        <v>5399</v>
      </c>
      <c r="G34" s="33">
        <v>379</v>
      </c>
      <c r="H34" s="33">
        <v>1300</v>
      </c>
      <c r="I34" s="33">
        <v>595</v>
      </c>
      <c r="J34" s="33">
        <v>3458</v>
      </c>
      <c r="K34" s="33">
        <v>210759</v>
      </c>
      <c r="L34" s="27"/>
    </row>
    <row r="35" spans="1:12" s="34" customFormat="1" ht="9" customHeight="1">
      <c r="A35" s="35" t="s">
        <v>41</v>
      </c>
      <c r="B35" s="33">
        <v>56279</v>
      </c>
      <c r="C35" s="33">
        <v>8951</v>
      </c>
      <c r="D35" s="33">
        <v>590</v>
      </c>
      <c r="E35" s="33">
        <v>1182</v>
      </c>
      <c r="F35" s="33">
        <v>1284</v>
      </c>
      <c r="G35" s="33">
        <v>215</v>
      </c>
      <c r="H35" s="33">
        <v>408</v>
      </c>
      <c r="I35" s="33">
        <v>2471</v>
      </c>
      <c r="J35" s="33">
        <v>1634</v>
      </c>
      <c r="K35" s="33">
        <v>73014</v>
      </c>
      <c r="L35" s="27"/>
    </row>
    <row r="36" spans="1:12" s="34" customFormat="1" ht="9" customHeight="1">
      <c r="A36" s="37" t="s">
        <v>42</v>
      </c>
      <c r="B36" s="33">
        <v>26938</v>
      </c>
      <c r="C36" s="33">
        <v>3671</v>
      </c>
      <c r="D36" s="33">
        <v>214</v>
      </c>
      <c r="E36" s="33">
        <v>911</v>
      </c>
      <c r="F36" s="33">
        <v>307</v>
      </c>
      <c r="G36" s="33">
        <v>55</v>
      </c>
      <c r="H36" s="33">
        <v>45</v>
      </c>
      <c r="I36" s="33">
        <v>158</v>
      </c>
      <c r="J36" s="33">
        <v>485</v>
      </c>
      <c r="K36" s="33">
        <v>32784</v>
      </c>
      <c r="L36" s="27"/>
    </row>
    <row r="37" spans="1:12" s="34" customFormat="1" ht="9" customHeight="1">
      <c r="A37" s="51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27"/>
    </row>
    <row r="38" spans="1:11" ht="9" customHeight="1">
      <c r="A38" s="21" t="s">
        <v>44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9" customHeight="1">
      <c r="A39" s="23"/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2" ht="9" customHeight="1">
      <c r="A40" s="25" t="s">
        <v>15</v>
      </c>
      <c r="B40" s="26">
        <v>16128</v>
      </c>
      <c r="C40" s="26">
        <v>22267</v>
      </c>
      <c r="D40" s="26">
        <v>610</v>
      </c>
      <c r="E40" s="26">
        <v>1709</v>
      </c>
      <c r="F40" s="26">
        <v>772</v>
      </c>
      <c r="G40" s="26">
        <v>200</v>
      </c>
      <c r="H40" s="26">
        <v>67</v>
      </c>
      <c r="I40" s="26">
        <v>23</v>
      </c>
      <c r="J40" s="26">
        <v>529</v>
      </c>
      <c r="K40" s="26">
        <v>42305</v>
      </c>
      <c r="L40" s="27"/>
    </row>
    <row r="41" spans="1:12" ht="9" customHeight="1">
      <c r="A41" s="25" t="s">
        <v>16</v>
      </c>
      <c r="B41" s="26">
        <v>421</v>
      </c>
      <c r="C41" s="26">
        <v>687</v>
      </c>
      <c r="D41" s="26">
        <v>11</v>
      </c>
      <c r="E41" s="26">
        <v>69</v>
      </c>
      <c r="F41" s="26">
        <v>17</v>
      </c>
      <c r="G41" s="26">
        <v>10</v>
      </c>
      <c r="H41" s="26">
        <v>0</v>
      </c>
      <c r="I41" s="26">
        <v>0</v>
      </c>
      <c r="J41" s="26">
        <v>9</v>
      </c>
      <c r="K41" s="26">
        <v>1224</v>
      </c>
      <c r="L41" s="27"/>
    </row>
    <row r="42" spans="1:12" ht="9" customHeight="1">
      <c r="A42" s="25" t="s">
        <v>17</v>
      </c>
      <c r="B42" s="26">
        <v>59667</v>
      </c>
      <c r="C42" s="26">
        <v>60984</v>
      </c>
      <c r="D42" s="26">
        <v>1001</v>
      </c>
      <c r="E42" s="26">
        <v>7786</v>
      </c>
      <c r="F42" s="26">
        <v>2655</v>
      </c>
      <c r="G42" s="26">
        <v>405</v>
      </c>
      <c r="H42" s="26">
        <v>233</v>
      </c>
      <c r="I42" s="26">
        <v>117</v>
      </c>
      <c r="J42" s="26">
        <v>2136</v>
      </c>
      <c r="K42" s="26">
        <v>134984</v>
      </c>
      <c r="L42" s="27"/>
    </row>
    <row r="43" spans="1:12" ht="9" customHeight="1">
      <c r="A43" s="25" t="s">
        <v>18</v>
      </c>
      <c r="B43" s="26">
        <f aca="true" t="shared" si="1" ref="B43:K43">B44+B45</f>
        <v>4589</v>
      </c>
      <c r="C43" s="26">
        <f t="shared" si="1"/>
        <v>6338</v>
      </c>
      <c r="D43" s="26">
        <f t="shared" si="1"/>
        <v>100</v>
      </c>
      <c r="E43" s="26">
        <f t="shared" si="1"/>
        <v>1442</v>
      </c>
      <c r="F43" s="26">
        <f t="shared" si="1"/>
        <v>204</v>
      </c>
      <c r="G43" s="26">
        <f t="shared" si="1"/>
        <v>42</v>
      </c>
      <c r="H43" s="26">
        <f t="shared" si="1"/>
        <v>13</v>
      </c>
      <c r="I43" s="26">
        <f t="shared" si="1"/>
        <v>16</v>
      </c>
      <c r="J43" s="26">
        <f t="shared" si="1"/>
        <v>242</v>
      </c>
      <c r="K43" s="26">
        <f t="shared" si="1"/>
        <v>12986</v>
      </c>
      <c r="L43" s="27"/>
    </row>
    <row r="44" spans="1:12" s="31" customFormat="1" ht="9" customHeight="1">
      <c r="A44" s="29" t="s">
        <v>19</v>
      </c>
      <c r="B44" s="30">
        <v>2516</v>
      </c>
      <c r="C44" s="30">
        <v>3156</v>
      </c>
      <c r="D44" s="30">
        <v>60</v>
      </c>
      <c r="E44" s="30">
        <v>1236</v>
      </c>
      <c r="F44" s="30">
        <v>69</v>
      </c>
      <c r="G44" s="30">
        <v>27</v>
      </c>
      <c r="H44" s="30">
        <v>9</v>
      </c>
      <c r="I44" s="30">
        <v>2</v>
      </c>
      <c r="J44" s="30">
        <v>113</v>
      </c>
      <c r="K44" s="30">
        <v>7188</v>
      </c>
      <c r="L44" s="27"/>
    </row>
    <row r="45" spans="1:12" s="31" customFormat="1" ht="9" customHeight="1">
      <c r="A45" s="29" t="s">
        <v>20</v>
      </c>
      <c r="B45" s="30">
        <v>2073</v>
      </c>
      <c r="C45" s="30">
        <v>3182</v>
      </c>
      <c r="D45" s="30">
        <v>40</v>
      </c>
      <c r="E45" s="30">
        <v>206</v>
      </c>
      <c r="F45" s="30">
        <v>135</v>
      </c>
      <c r="G45" s="30">
        <v>15</v>
      </c>
      <c r="H45" s="30">
        <v>4</v>
      </c>
      <c r="I45" s="30">
        <v>14</v>
      </c>
      <c r="J45" s="30">
        <v>129</v>
      </c>
      <c r="K45" s="30">
        <v>5798</v>
      </c>
      <c r="L45" s="27"/>
    </row>
    <row r="46" spans="1:12" ht="9" customHeight="1">
      <c r="A46" s="25" t="s">
        <v>21</v>
      </c>
      <c r="B46" s="26">
        <v>20334</v>
      </c>
      <c r="C46" s="26">
        <v>34145</v>
      </c>
      <c r="D46" s="26">
        <v>408</v>
      </c>
      <c r="E46" s="26">
        <v>1588</v>
      </c>
      <c r="F46" s="26">
        <v>1408</v>
      </c>
      <c r="G46" s="26">
        <v>373</v>
      </c>
      <c r="H46" s="26">
        <v>120</v>
      </c>
      <c r="I46" s="26">
        <v>49</v>
      </c>
      <c r="J46" s="26">
        <v>912</v>
      </c>
      <c r="K46" s="26">
        <v>59337</v>
      </c>
      <c r="L46" s="27"/>
    </row>
    <row r="47" spans="1:12" ht="9" customHeight="1">
      <c r="A47" s="25" t="s">
        <v>22</v>
      </c>
      <c r="B47" s="26">
        <v>5462</v>
      </c>
      <c r="C47" s="26">
        <v>12192</v>
      </c>
      <c r="D47" s="26">
        <v>78</v>
      </c>
      <c r="E47" s="26">
        <v>1232</v>
      </c>
      <c r="F47" s="26">
        <v>991</v>
      </c>
      <c r="G47" s="26">
        <v>123</v>
      </c>
      <c r="H47" s="26">
        <v>89</v>
      </c>
      <c r="I47" s="26">
        <v>21</v>
      </c>
      <c r="J47" s="26">
        <v>815</v>
      </c>
      <c r="K47" s="26">
        <v>21003</v>
      </c>
      <c r="L47" s="27"/>
    </row>
    <row r="48" spans="1:12" ht="9" customHeight="1">
      <c r="A48" s="25" t="s">
        <v>23</v>
      </c>
      <c r="B48" s="26">
        <v>7528</v>
      </c>
      <c r="C48" s="26">
        <v>7588</v>
      </c>
      <c r="D48" s="26">
        <v>369</v>
      </c>
      <c r="E48" s="26">
        <v>2349</v>
      </c>
      <c r="F48" s="26">
        <v>365</v>
      </c>
      <c r="G48" s="26">
        <v>208</v>
      </c>
      <c r="H48" s="26">
        <v>19</v>
      </c>
      <c r="I48" s="26">
        <v>8</v>
      </c>
      <c r="J48" s="26">
        <v>427</v>
      </c>
      <c r="K48" s="26">
        <v>18861</v>
      </c>
      <c r="L48" s="27"/>
    </row>
    <row r="49" spans="1:12" ht="9" customHeight="1">
      <c r="A49" s="25" t="s">
        <v>24</v>
      </c>
      <c r="B49" s="26">
        <v>18799</v>
      </c>
      <c r="C49" s="26">
        <v>26576</v>
      </c>
      <c r="D49" s="26">
        <v>469</v>
      </c>
      <c r="E49" s="26">
        <v>1349</v>
      </c>
      <c r="F49" s="26">
        <v>2014</v>
      </c>
      <c r="G49" s="26">
        <v>237</v>
      </c>
      <c r="H49" s="26">
        <v>92</v>
      </c>
      <c r="I49" s="26">
        <v>41</v>
      </c>
      <c r="J49" s="26">
        <v>873</v>
      </c>
      <c r="K49" s="26">
        <v>50450</v>
      </c>
      <c r="L49" s="27"/>
    </row>
    <row r="50" spans="1:12" ht="9" customHeight="1">
      <c r="A50" s="25" t="s">
        <v>25</v>
      </c>
      <c r="B50" s="26">
        <v>22068</v>
      </c>
      <c r="C50" s="26">
        <v>22658</v>
      </c>
      <c r="D50" s="26">
        <v>951</v>
      </c>
      <c r="E50" s="26">
        <v>3574</v>
      </c>
      <c r="F50" s="26">
        <v>2554</v>
      </c>
      <c r="G50" s="26">
        <v>349</v>
      </c>
      <c r="H50" s="26">
        <v>68</v>
      </c>
      <c r="I50" s="26">
        <v>52</v>
      </c>
      <c r="J50" s="26">
        <v>1025</v>
      </c>
      <c r="K50" s="26">
        <v>53299</v>
      </c>
      <c r="L50" s="27"/>
    </row>
    <row r="51" spans="1:12" ht="9" customHeight="1">
      <c r="A51" s="25" t="s">
        <v>26</v>
      </c>
      <c r="B51" s="26">
        <v>5174</v>
      </c>
      <c r="C51" s="26">
        <v>5280</v>
      </c>
      <c r="D51" s="26">
        <v>428</v>
      </c>
      <c r="E51" s="26">
        <v>506</v>
      </c>
      <c r="F51" s="26">
        <v>718</v>
      </c>
      <c r="G51" s="26">
        <v>198</v>
      </c>
      <c r="H51" s="26">
        <v>20</v>
      </c>
      <c r="I51" s="26">
        <v>2</v>
      </c>
      <c r="J51" s="26">
        <v>157</v>
      </c>
      <c r="K51" s="26">
        <v>12483</v>
      </c>
      <c r="L51" s="27"/>
    </row>
    <row r="52" spans="1:12" ht="9" customHeight="1">
      <c r="A52" s="25" t="s">
        <v>27</v>
      </c>
      <c r="B52" s="26">
        <v>5715</v>
      </c>
      <c r="C52" s="26">
        <v>9090</v>
      </c>
      <c r="D52" s="26">
        <v>198</v>
      </c>
      <c r="E52" s="26">
        <v>766</v>
      </c>
      <c r="F52" s="26">
        <v>768</v>
      </c>
      <c r="G52" s="26">
        <v>118</v>
      </c>
      <c r="H52" s="26">
        <v>20</v>
      </c>
      <c r="I52" s="26">
        <v>18</v>
      </c>
      <c r="J52" s="26">
        <v>336</v>
      </c>
      <c r="K52" s="26">
        <v>17029</v>
      </c>
      <c r="L52" s="27"/>
    </row>
    <row r="53" spans="1:12" ht="9" customHeight="1">
      <c r="A53" s="25" t="s">
        <v>28</v>
      </c>
      <c r="B53" s="26">
        <v>57449</v>
      </c>
      <c r="C53" s="26">
        <v>31598</v>
      </c>
      <c r="D53" s="26">
        <v>20209</v>
      </c>
      <c r="E53" s="26">
        <v>4433</v>
      </c>
      <c r="F53" s="26">
        <v>2720</v>
      </c>
      <c r="G53" s="26">
        <v>374</v>
      </c>
      <c r="H53" s="26">
        <v>437</v>
      </c>
      <c r="I53" s="26">
        <v>201</v>
      </c>
      <c r="J53" s="26">
        <v>2075</v>
      </c>
      <c r="K53" s="26">
        <v>119496</v>
      </c>
      <c r="L53" s="27"/>
    </row>
    <row r="54" spans="1:12" ht="9" customHeight="1">
      <c r="A54" s="25" t="s">
        <v>29</v>
      </c>
      <c r="B54" s="26">
        <v>2735</v>
      </c>
      <c r="C54" s="26">
        <v>5491</v>
      </c>
      <c r="D54" s="26">
        <v>172</v>
      </c>
      <c r="E54" s="26">
        <v>214</v>
      </c>
      <c r="F54" s="26">
        <v>258</v>
      </c>
      <c r="G54" s="26">
        <v>94</v>
      </c>
      <c r="H54" s="26">
        <v>18</v>
      </c>
      <c r="I54" s="26">
        <v>13</v>
      </c>
      <c r="J54" s="26">
        <v>203</v>
      </c>
      <c r="K54" s="26">
        <v>9198</v>
      </c>
      <c r="L54" s="27"/>
    </row>
    <row r="55" spans="1:12" ht="9" customHeight="1">
      <c r="A55" s="25" t="s">
        <v>30</v>
      </c>
      <c r="B55" s="26">
        <v>251</v>
      </c>
      <c r="C55" s="26">
        <v>575</v>
      </c>
      <c r="D55" s="26">
        <v>60</v>
      </c>
      <c r="E55" s="26">
        <v>43</v>
      </c>
      <c r="F55" s="26">
        <v>29</v>
      </c>
      <c r="G55" s="26">
        <v>30</v>
      </c>
      <c r="H55" s="26">
        <v>1</v>
      </c>
      <c r="I55" s="26">
        <v>1</v>
      </c>
      <c r="J55" s="26">
        <v>43</v>
      </c>
      <c r="K55" s="26">
        <v>1033</v>
      </c>
      <c r="L55" s="27"/>
    </row>
    <row r="56" spans="1:12" ht="9" customHeight="1">
      <c r="A56" s="25" t="s">
        <v>31</v>
      </c>
      <c r="B56" s="26">
        <v>12222</v>
      </c>
      <c r="C56" s="26">
        <v>17631</v>
      </c>
      <c r="D56" s="26">
        <v>873</v>
      </c>
      <c r="E56" s="26">
        <v>645</v>
      </c>
      <c r="F56" s="26">
        <v>543</v>
      </c>
      <c r="G56" s="26">
        <v>344</v>
      </c>
      <c r="H56" s="26">
        <v>35</v>
      </c>
      <c r="I56" s="26">
        <v>12</v>
      </c>
      <c r="J56" s="26">
        <v>662</v>
      </c>
      <c r="K56" s="26">
        <v>32967</v>
      </c>
      <c r="L56" s="27"/>
    </row>
    <row r="57" spans="1:12" ht="9" customHeight="1">
      <c r="A57" s="25" t="s">
        <v>32</v>
      </c>
      <c r="B57" s="26">
        <v>3963</v>
      </c>
      <c r="C57" s="26">
        <v>6666</v>
      </c>
      <c r="D57" s="26">
        <v>302</v>
      </c>
      <c r="E57" s="26">
        <v>296</v>
      </c>
      <c r="F57" s="26">
        <v>453</v>
      </c>
      <c r="G57" s="26">
        <v>97</v>
      </c>
      <c r="H57" s="26">
        <v>43</v>
      </c>
      <c r="I57" s="26">
        <v>367</v>
      </c>
      <c r="J57" s="26">
        <v>495</v>
      </c>
      <c r="K57" s="26">
        <v>12682</v>
      </c>
      <c r="L57" s="27"/>
    </row>
    <row r="58" spans="1:12" ht="9" customHeight="1">
      <c r="A58" s="25" t="s">
        <v>33</v>
      </c>
      <c r="B58" s="26">
        <v>352</v>
      </c>
      <c r="C58" s="26">
        <v>675</v>
      </c>
      <c r="D58" s="26">
        <v>25</v>
      </c>
      <c r="E58" s="26">
        <v>19</v>
      </c>
      <c r="F58" s="26">
        <v>36</v>
      </c>
      <c r="G58" s="26">
        <v>14</v>
      </c>
      <c r="H58" s="26">
        <v>4</v>
      </c>
      <c r="I58" s="26">
        <v>1</v>
      </c>
      <c r="J58" s="26">
        <v>58</v>
      </c>
      <c r="K58" s="26">
        <v>1184</v>
      </c>
      <c r="L58" s="27"/>
    </row>
    <row r="59" spans="1:12" ht="9" customHeight="1">
      <c r="A59" s="25" t="s">
        <v>34</v>
      </c>
      <c r="B59" s="26">
        <v>2498</v>
      </c>
      <c r="C59" s="26">
        <v>2801</v>
      </c>
      <c r="D59" s="26">
        <v>269</v>
      </c>
      <c r="E59" s="26">
        <v>145</v>
      </c>
      <c r="F59" s="26">
        <v>81</v>
      </c>
      <c r="G59" s="26">
        <v>82</v>
      </c>
      <c r="H59" s="26">
        <v>22</v>
      </c>
      <c r="I59" s="26">
        <v>16</v>
      </c>
      <c r="J59" s="26">
        <v>215</v>
      </c>
      <c r="K59" s="26">
        <v>6129</v>
      </c>
      <c r="L59" s="27"/>
    </row>
    <row r="60" spans="1:12" ht="9" customHeight="1">
      <c r="A60" s="25" t="s">
        <v>35</v>
      </c>
      <c r="B60" s="26">
        <v>7654</v>
      </c>
      <c r="C60" s="26">
        <v>12065</v>
      </c>
      <c r="D60" s="26">
        <v>548</v>
      </c>
      <c r="E60" s="26">
        <v>929</v>
      </c>
      <c r="F60" s="26">
        <v>228</v>
      </c>
      <c r="G60" s="26">
        <v>62</v>
      </c>
      <c r="H60" s="26">
        <v>18</v>
      </c>
      <c r="I60" s="26">
        <v>12</v>
      </c>
      <c r="J60" s="26">
        <v>514</v>
      </c>
      <c r="K60" s="26">
        <v>22030</v>
      </c>
      <c r="L60" s="27"/>
    </row>
    <row r="61" spans="1:12" ht="9" customHeight="1">
      <c r="A61" s="25" t="s">
        <v>36</v>
      </c>
      <c r="B61" s="26">
        <v>1320</v>
      </c>
      <c r="C61" s="26">
        <v>2971</v>
      </c>
      <c r="D61" s="26">
        <v>97</v>
      </c>
      <c r="E61" s="26">
        <v>505</v>
      </c>
      <c r="F61" s="26">
        <v>132</v>
      </c>
      <c r="G61" s="26">
        <v>116</v>
      </c>
      <c r="H61" s="26">
        <v>0</v>
      </c>
      <c r="I61" s="26">
        <v>0</v>
      </c>
      <c r="J61" s="26">
        <v>92</v>
      </c>
      <c r="K61" s="26">
        <v>5233</v>
      </c>
      <c r="L61" s="27"/>
    </row>
    <row r="62" spans="1:12" ht="9" customHeight="1">
      <c r="A62" s="32" t="s">
        <v>37</v>
      </c>
      <c r="B62" s="33">
        <v>254329</v>
      </c>
      <c r="C62" s="33">
        <v>288278</v>
      </c>
      <c r="D62" s="33">
        <v>27178</v>
      </c>
      <c r="E62" s="33">
        <v>29599</v>
      </c>
      <c r="F62" s="33">
        <v>16946</v>
      </c>
      <c r="G62" s="33">
        <v>3476</v>
      </c>
      <c r="H62" s="33">
        <v>1319</v>
      </c>
      <c r="I62" s="33">
        <v>970</v>
      </c>
      <c r="J62" s="33">
        <v>11818</v>
      </c>
      <c r="K62" s="33">
        <v>633913</v>
      </c>
      <c r="L62" s="27"/>
    </row>
    <row r="63" spans="1:12" ht="9" customHeight="1">
      <c r="A63" s="35" t="s">
        <v>38</v>
      </c>
      <c r="B63" s="33">
        <v>83744</v>
      </c>
      <c r="C63" s="33">
        <v>91526</v>
      </c>
      <c r="D63" s="33">
        <v>1991</v>
      </c>
      <c r="E63" s="33">
        <v>11913</v>
      </c>
      <c r="F63" s="33">
        <v>3809</v>
      </c>
      <c r="G63" s="33">
        <v>823</v>
      </c>
      <c r="H63" s="33">
        <v>319</v>
      </c>
      <c r="I63" s="33">
        <v>148</v>
      </c>
      <c r="J63" s="33">
        <v>3101</v>
      </c>
      <c r="K63" s="33">
        <v>197374</v>
      </c>
      <c r="L63" s="27"/>
    </row>
    <row r="64" spans="1:12" ht="9" customHeight="1">
      <c r="A64" s="36" t="s">
        <v>39</v>
      </c>
      <c r="B64" s="33">
        <v>49184</v>
      </c>
      <c r="C64" s="33">
        <v>79251</v>
      </c>
      <c r="D64" s="33">
        <v>1055</v>
      </c>
      <c r="E64" s="33">
        <v>5611</v>
      </c>
      <c r="F64" s="33">
        <v>4617</v>
      </c>
      <c r="G64" s="33">
        <v>775</v>
      </c>
      <c r="H64" s="33">
        <v>314</v>
      </c>
      <c r="I64" s="33">
        <v>127</v>
      </c>
      <c r="J64" s="33">
        <v>2842</v>
      </c>
      <c r="K64" s="33">
        <v>143776</v>
      </c>
      <c r="L64" s="27"/>
    </row>
    <row r="65" spans="1:12" ht="9" customHeight="1">
      <c r="A65" s="35" t="s">
        <v>40</v>
      </c>
      <c r="B65" s="33">
        <v>90406</v>
      </c>
      <c r="C65" s="33">
        <v>68626</v>
      </c>
      <c r="D65" s="33">
        <v>21786</v>
      </c>
      <c r="E65" s="33">
        <v>9279</v>
      </c>
      <c r="F65" s="33">
        <v>6760</v>
      </c>
      <c r="G65" s="33">
        <v>1039</v>
      </c>
      <c r="H65" s="33">
        <v>545</v>
      </c>
      <c r="I65" s="33">
        <v>273</v>
      </c>
      <c r="J65" s="33">
        <v>3593</v>
      </c>
      <c r="K65" s="33">
        <v>202307</v>
      </c>
      <c r="L65" s="27"/>
    </row>
    <row r="66" spans="1:12" ht="9" customHeight="1">
      <c r="A66" s="35" t="s">
        <v>41</v>
      </c>
      <c r="B66" s="33">
        <v>22021</v>
      </c>
      <c r="C66" s="33">
        <v>33839</v>
      </c>
      <c r="D66" s="33">
        <v>1701</v>
      </c>
      <c r="E66" s="33">
        <v>1362</v>
      </c>
      <c r="F66" s="33">
        <v>1400</v>
      </c>
      <c r="G66" s="33">
        <v>661</v>
      </c>
      <c r="H66" s="33">
        <v>123</v>
      </c>
      <c r="I66" s="33">
        <v>410</v>
      </c>
      <c r="J66" s="33">
        <v>1676</v>
      </c>
      <c r="K66" s="33">
        <v>63193</v>
      </c>
      <c r="L66" s="27"/>
    </row>
    <row r="67" spans="1:12" ht="9" customHeight="1">
      <c r="A67" s="37" t="s">
        <v>42</v>
      </c>
      <c r="B67" s="33">
        <v>8974</v>
      </c>
      <c r="C67" s="33">
        <v>15036</v>
      </c>
      <c r="D67" s="33">
        <v>645</v>
      </c>
      <c r="E67" s="33">
        <v>1434</v>
      </c>
      <c r="F67" s="33">
        <v>360</v>
      </c>
      <c r="G67" s="33">
        <v>178</v>
      </c>
      <c r="H67" s="33">
        <v>18</v>
      </c>
      <c r="I67" s="33">
        <v>12</v>
      </c>
      <c r="J67" s="33">
        <v>606</v>
      </c>
      <c r="K67" s="33">
        <v>27263</v>
      </c>
      <c r="L67" s="27"/>
    </row>
    <row r="68" spans="1:11" ht="9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ht="9" customHeight="1"/>
    <row r="70" ht="9" customHeight="1">
      <c r="A70" s="39" t="s">
        <v>46</v>
      </c>
    </row>
    <row r="71" ht="9" customHeight="1"/>
    <row r="72" ht="9" customHeight="1"/>
  </sheetData>
  <mergeCells count="2">
    <mergeCell ref="A7:K7"/>
    <mergeCell ref="A38:K38"/>
  </mergeCells>
  <printOptions horizontalCentered="1"/>
  <pageMargins left="0.6692913385826772" right="0.7086614173228347" top="0.984251968503937" bottom="1.3779527559055118" header="0.4724409448818898" footer="0.8661417322834646"/>
  <pageSetup horizontalDpi="300" verticalDpi="300" orientation="portrait" paperSize="9" r:id="rId1"/>
  <headerFooter alignWithMargins="0">
    <oddFooter>&amp;C70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licari</dc:creator>
  <cp:keywords/>
  <dc:description/>
  <cp:lastModifiedBy>licari</cp:lastModifiedBy>
  <dcterms:created xsi:type="dcterms:W3CDTF">2005-04-18T13:53:04Z</dcterms:created>
  <dcterms:modified xsi:type="dcterms:W3CDTF">2005-04-18T13:53:11Z</dcterms:modified>
  <cp:category/>
  <cp:version/>
  <cp:contentType/>
  <cp:contentStatus/>
</cp:coreProperties>
</file>