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875" windowHeight="7920" activeTab="0"/>
  </bookViews>
  <sheets>
    <sheet name="tab 3_MF" sheetId="1" r:id="rId1"/>
    <sheet name="segue tab 3_M" sheetId="2" r:id="rId2"/>
    <sheet name="segue tab 3_F" sheetId="3" r:id="rId3"/>
  </sheets>
  <definedNames/>
  <calcPr fullCalcOnLoad="1"/>
</workbook>
</file>

<file path=xl/sharedStrings.xml><?xml version="1.0" encoding="utf-8"?>
<sst xmlns="http://schemas.openxmlformats.org/spreadsheetml/2006/main" count="237" uniqueCount="78">
  <si>
    <t>AREE GEOGRAFICHE E</t>
  </si>
  <si>
    <t>Classi di età</t>
  </si>
  <si>
    <t>PAESI DI CITTADINANZA</t>
  </si>
  <si>
    <t>Fino a 17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</si>
  <si>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</si>
  <si>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</si>
  <si>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</si>
  <si>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</si>
  <si>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</si>
  <si>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</si>
  <si>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</si>
  <si>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</si>
  <si>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</si>
  <si>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e più</t>
  </si>
  <si>
    <t>Totale</t>
  </si>
  <si>
    <t>EUROPA</t>
  </si>
  <si>
    <t xml:space="preserve">Centro-orientale </t>
  </si>
  <si>
    <t>di cui:      Albania</t>
  </si>
  <si>
    <t xml:space="preserve">               Bosnia - Erzegovina</t>
  </si>
  <si>
    <t xml:space="preserve">               Croazia</t>
  </si>
  <si>
    <t xml:space="preserve">               Macedonia, ex Rep.Jugoslava</t>
  </si>
  <si>
    <t xml:space="preserve">               Moldova</t>
  </si>
  <si>
    <t xml:space="preserve">               Russia, Federazione</t>
  </si>
  <si>
    <t xml:space="preserve">               Turchia</t>
  </si>
  <si>
    <t xml:space="preserve">               Ucraina</t>
  </si>
  <si>
    <t xml:space="preserve">Altri paesi non comunitari         </t>
  </si>
  <si>
    <t>di cui:     Svizzera</t>
  </si>
  <si>
    <t>AFRICA</t>
  </si>
  <si>
    <t>Settentrionale</t>
  </si>
  <si>
    <t>di cui:      Algeria</t>
  </si>
  <si>
    <t xml:space="preserve">               Egitto</t>
  </si>
  <si>
    <t xml:space="preserve">               Marocco</t>
  </si>
  <si>
    <t xml:space="preserve">               Tunisia</t>
  </si>
  <si>
    <t>Occidentale</t>
  </si>
  <si>
    <t>di cui:      Burkina Faso</t>
  </si>
  <si>
    <t xml:space="preserve">               Costa d'Avorio</t>
  </si>
  <si>
    <t xml:space="preserve">               Ghana</t>
  </si>
  <si>
    <t xml:space="preserve">               Nigeria</t>
  </si>
  <si>
    <t xml:space="preserve">               Senegal</t>
  </si>
  <si>
    <t xml:space="preserve">Orientale     </t>
  </si>
  <si>
    <t>di cui:      Eritrea</t>
  </si>
  <si>
    <t xml:space="preserve">               Etiopia</t>
  </si>
  <si>
    <t xml:space="preserve">               Mauritius</t>
  </si>
  <si>
    <t xml:space="preserve">               Somalia</t>
  </si>
  <si>
    <t>Centro-meridionale</t>
  </si>
  <si>
    <t>di cui:      Camerun</t>
  </si>
  <si>
    <t xml:space="preserve">               Congo</t>
  </si>
  <si>
    <t>ASIA</t>
  </si>
  <si>
    <t>di cui:      Iran</t>
  </si>
  <si>
    <t xml:space="preserve">               Libano</t>
  </si>
  <si>
    <t xml:space="preserve">               Siria</t>
  </si>
  <si>
    <t>di cui:      Bangladesh</t>
  </si>
  <si>
    <t xml:space="preserve">               India</t>
  </si>
  <si>
    <t xml:space="preserve">               Pakistan</t>
  </si>
  <si>
    <t xml:space="preserve">               Sri Lanka</t>
  </si>
  <si>
    <t>Orientale</t>
  </si>
  <si>
    <t>di cui:      Cina,Rep.Popolare</t>
  </si>
  <si>
    <t xml:space="preserve">               Filippine</t>
  </si>
  <si>
    <t>AMERICA</t>
  </si>
  <si>
    <t xml:space="preserve">Settentrionale  </t>
  </si>
  <si>
    <t>di cui:     Stati Uniti</t>
  </si>
  <si>
    <t>di cui:      Argentina</t>
  </si>
  <si>
    <t xml:space="preserve">               Brasile</t>
  </si>
  <si>
    <t xml:space="preserve">               Colombia</t>
  </si>
  <si>
    <t xml:space="preserve">               Cuba</t>
  </si>
  <si>
    <t xml:space="preserve">               Dominicana,Rep.</t>
  </si>
  <si>
    <t xml:space="preserve">               Ecuador</t>
  </si>
  <si>
    <t xml:space="preserve">               Peru'</t>
  </si>
  <si>
    <t>OCEANIA</t>
  </si>
  <si>
    <t>Apolidi</t>
  </si>
  <si>
    <t xml:space="preserve">TOTALE         </t>
  </si>
  <si>
    <r>
      <t xml:space="preserve">Tavola 11.3 </t>
    </r>
    <r>
      <rPr>
        <sz val="9"/>
        <rFont val="Arial"/>
        <family val="2"/>
      </rPr>
      <t>segue</t>
    </r>
    <r>
      <rPr>
        <i/>
        <sz val="9"/>
        <rFont val="Arial"/>
        <family val="2"/>
      </rPr>
      <t xml:space="preserve"> -    </t>
    </r>
  </si>
  <si>
    <r>
      <t xml:space="preserve">Tavola 11.3 </t>
    </r>
    <r>
      <rPr>
        <i/>
        <sz val="9"/>
        <rFont val="Arial"/>
        <family val="2"/>
      </rPr>
      <t xml:space="preserve"> -    </t>
    </r>
  </si>
  <si>
    <t>'Fonte: elaborazioni Istat su dati del Ministero dell'Interno</t>
  </si>
  <si>
    <t>(b) L'informazione sulla cittadinanza riportata sul documento di soggiorno al momento dell'elaborazione non consente un'esatta distinzione tra i cittadini dei tre Stati</t>
  </si>
  <si>
    <t>(a)  Il dato relativo ai minori di 18 anni è provvisorio. L'Istat sta effettuando una stima a partire dai dati del Ministero dell'Interno che, a causa dei ritardi di registrazione, sottovalutano la presenza di minori.</t>
  </si>
  <si>
    <t xml:space="preserve">               Serbia/ Kosovo/ Montenegro (b)</t>
  </si>
  <si>
    <t>(a)  Il dato relativo ai minori di 18 anni è provvisorio a causa di ritardi nella registrazione dell'informazione.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</si>
</sst>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.00000"/>
    <numFmt numFmtId="166" formatCode="0.0000"/>
    <numFmt numFmtId="167" formatCode="0.000"/>
    <numFmt numFmtId="168" formatCode="0.0"/>
    <numFmt numFmtId="169" formatCode="_-* #,##0.0_-;\-* #,##0.0_-;_-* &quot;-&quot;_-;_-@_-"/>
  </numFmts>
  <fonts count="12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3" fillId="0" borderId="0" xfId="0" applyNumberFormat="1" applyFont="1" applyAlignment="1" quotePrefix="1">
      <alignment horizontal="left" vertical="top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4" fillId="0" borderId="2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 quotePrefix="1">
      <alignment horizontal="left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64" fontId="7" fillId="0" borderId="0" xfId="0" applyNumberFormat="1" applyFont="1" applyFill="1" applyAlignment="1" applyProtection="1">
      <alignment horizontal="left" vertical="center"/>
      <protection/>
    </xf>
    <xf numFmtId="41" fontId="8" fillId="0" borderId="0" xfId="16" applyFont="1" applyAlignment="1">
      <alignment horizontal="right"/>
    </xf>
    <xf numFmtId="0" fontId="8" fillId="0" borderId="0" xfId="0" applyFont="1" applyAlignment="1">
      <alignment/>
    </xf>
    <xf numFmtId="41" fontId="4" fillId="0" borderId="0" xfId="16" applyFont="1" applyAlignment="1">
      <alignment horizontal="right"/>
    </xf>
    <xf numFmtId="164" fontId="9" fillId="0" borderId="0" xfId="0" applyNumberFormat="1" applyFont="1" applyFill="1" applyAlignment="1" applyProtection="1">
      <alignment horizontal="left" vertical="center"/>
      <protection/>
    </xf>
    <xf numFmtId="41" fontId="10" fillId="0" borderId="0" xfId="16" applyFont="1" applyAlignment="1">
      <alignment horizontal="right"/>
    </xf>
    <xf numFmtId="0" fontId="4" fillId="0" borderId="0" xfId="0" applyFont="1" applyAlignment="1">
      <alignment/>
    </xf>
    <xf numFmtId="164" fontId="9" fillId="0" borderId="0" xfId="17" applyNumberFormat="1" applyFont="1" applyFill="1" applyAlignment="1" applyProtection="1" quotePrefix="1">
      <alignment horizontal="left" vertical="center"/>
      <protection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164" fontId="9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0" xfId="17" applyFont="1" applyFill="1" applyAlignment="1" quotePrefix="1">
      <alignment horizontal="left"/>
      <protection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 quotePrefix="1">
      <alignment horizontal="left"/>
    </xf>
    <xf numFmtId="41" fontId="1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8" fillId="0" borderId="1" xfId="16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Normale_italiam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619875" y="771525"/>
          <a:ext cx="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0</xdr:row>
      <xdr:rowOff>0</xdr:rowOff>
    </xdr:from>
    <xdr:to>
      <xdr:col>13</xdr:col>
      <xdr:colOff>0</xdr:colOff>
      <xdr:row>2</xdr:row>
      <xdr:rowOff>76200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847725" y="0"/>
          <a:ext cx="73247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non comunitari regolarmente presenti per classe di età, area geografica e principali paesi di cittadinanza, per sesso, al 1° gennaio 2011 - Maschi e femmine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534150" y="771525"/>
          <a:ext cx="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1104900</xdr:colOff>
      <xdr:row>0</xdr:row>
      <xdr:rowOff>0</xdr:rowOff>
    </xdr:from>
    <xdr:to>
      <xdr:col>13</xdr:col>
      <xdr:colOff>0</xdr:colOff>
      <xdr:row>2</xdr:row>
      <xdr:rowOff>76200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104900" y="0"/>
          <a:ext cx="69818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non comunitari regolarmente presenti per classe di età, area geografica e principali paesi di cittadinanza, per sesso, al 1° gennaio 2011 - Maschi  (a)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534150" y="771525"/>
          <a:ext cx="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1076325</xdr:colOff>
      <xdr:row>0</xdr:row>
      <xdr:rowOff>0</xdr:rowOff>
    </xdr:from>
    <xdr:to>
      <xdr:col>13</xdr:col>
      <xdr:colOff>0</xdr:colOff>
      <xdr:row>2</xdr:row>
      <xdr:rowOff>76200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076325" y="0"/>
          <a:ext cx="70104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non comunitari regolarmente presenti per classe di età, area geografica e principali paesi di cittadinanza, per sesso, al 1° gennaio 2011 - Femmine (a)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tabSelected="1" workbookViewId="0" topLeftCell="A28">
      <selection activeCell="I82" sqref="I82"/>
    </sheetView>
  </sheetViews>
  <sheetFormatPr defaultColWidth="9.140625" defaultRowHeight="12.75"/>
  <cols>
    <col min="1" max="1" width="24.8515625" style="4" customWidth="1"/>
    <col min="2" max="2" width="8.00390625" style="4" customWidth="1"/>
    <col min="3" max="3" width="8.421875" style="4" customWidth="1"/>
    <col min="4" max="4" width="9.00390625" style="4" customWidth="1"/>
    <col min="5" max="5" width="8.7109375" style="4" customWidth="1"/>
    <col min="6" max="7" width="8.28125" style="4" customWidth="1"/>
    <col min="8" max="8" width="8.421875" style="4" customWidth="1"/>
    <col min="9" max="9" width="7.8515625" style="4" customWidth="1"/>
    <col min="10" max="10" width="7.421875" style="4" customWidth="1"/>
    <col min="11" max="12" width="6.8515625" style="4" customWidth="1"/>
    <col min="13" max="13" width="9.57421875" style="4" customWidth="1"/>
    <col min="14" max="16384" width="8.8515625" style="4" customWidth="1"/>
  </cols>
  <sheetData>
    <row r="1" spans="1:13" ht="12" customHeight="1">
      <c r="A1" s="1" t="s">
        <v>72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9" customHeight="1">
      <c r="A2" s="5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</row>
    <row r="3" spans="1:13" ht="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3" customFormat="1" ht="9" customHeight="1">
      <c r="A4" s="9" t="s">
        <v>0</v>
      </c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s="13" customFormat="1" ht="9" customHeight="1">
      <c r="A5" s="14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6" t="s">
        <v>14</v>
      </c>
    </row>
    <row r="6" spans="1:13" s="13" customFormat="1" ht="3.7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21" customFormat="1" ht="9" customHeight="1">
      <c r="A7" s="19" t="s">
        <v>15</v>
      </c>
      <c r="B7" s="20">
        <f>+'segue tab 3_M'!B7+'segue tab 3_F'!B7</f>
        <v>223493</v>
      </c>
      <c r="C7" s="20">
        <f>+'segue tab 3_M'!C7+'segue tab 3_F'!C7</f>
        <v>117846</v>
      </c>
      <c r="D7" s="20">
        <f>+'segue tab 3_M'!D7+'segue tab 3_F'!D7</f>
        <v>119071</v>
      </c>
      <c r="E7" s="20">
        <f>+'segue tab 3_M'!E7+'segue tab 3_F'!E7</f>
        <v>126295</v>
      </c>
      <c r="F7" s="20">
        <f>+'segue tab 3_M'!F7+'segue tab 3_F'!F7</f>
        <v>122443</v>
      </c>
      <c r="G7" s="20">
        <f>+'segue tab 3_M'!G7+'segue tab 3_F'!G7</f>
        <v>109219</v>
      </c>
      <c r="H7" s="20">
        <f>+'segue tab 3_M'!H7+'segue tab 3_F'!H7</f>
        <v>96812</v>
      </c>
      <c r="I7" s="20">
        <f>+'segue tab 3_M'!I7+'segue tab 3_F'!I7</f>
        <v>88523</v>
      </c>
      <c r="J7" s="20">
        <f>+'segue tab 3_M'!J7+'segue tab 3_F'!J7</f>
        <v>62309</v>
      </c>
      <c r="K7" s="20">
        <f>+'segue tab 3_M'!K7+'segue tab 3_F'!K7</f>
        <v>37060</v>
      </c>
      <c r="L7" s="20">
        <f>+'segue tab 3_M'!L7+'segue tab 3_F'!L7</f>
        <v>38469</v>
      </c>
      <c r="M7" s="20">
        <f>+'segue tab 3_M'!M7+'segue tab 3_F'!M7</f>
        <v>1141540</v>
      </c>
    </row>
    <row r="8" spans="1:13" ht="9" customHeight="1">
      <c r="A8" s="19" t="s">
        <v>16</v>
      </c>
      <c r="B8" s="22">
        <f>+'segue tab 3_M'!B8+'segue tab 3_F'!B8</f>
        <v>223350</v>
      </c>
      <c r="C8" s="22">
        <f>+'segue tab 3_M'!C8+'segue tab 3_F'!C8</f>
        <v>117763</v>
      </c>
      <c r="D8" s="22">
        <f>+'segue tab 3_M'!D8+'segue tab 3_F'!D8</f>
        <v>118930</v>
      </c>
      <c r="E8" s="22">
        <f>+'segue tab 3_M'!E8+'segue tab 3_F'!E8</f>
        <v>125998</v>
      </c>
      <c r="F8" s="22">
        <f>+'segue tab 3_M'!F8+'segue tab 3_F'!F8</f>
        <v>121996</v>
      </c>
      <c r="G8" s="22">
        <f>+'segue tab 3_M'!G8+'segue tab 3_F'!G8</f>
        <v>108593</v>
      </c>
      <c r="H8" s="22">
        <f>+'segue tab 3_M'!H8+'segue tab 3_F'!H8</f>
        <v>96007</v>
      </c>
      <c r="I8" s="22">
        <f>+'segue tab 3_M'!I8+'segue tab 3_F'!I8</f>
        <v>87818</v>
      </c>
      <c r="J8" s="22">
        <f>+'segue tab 3_M'!J8+'segue tab 3_F'!J8</f>
        <v>61719</v>
      </c>
      <c r="K8" s="22">
        <f>+'segue tab 3_M'!K8+'segue tab 3_F'!K8</f>
        <v>36499</v>
      </c>
      <c r="L8" s="22">
        <f>+'segue tab 3_M'!L8+'segue tab 3_F'!L8</f>
        <v>36191</v>
      </c>
      <c r="M8" s="22">
        <f>+'segue tab 3_M'!M8+'segue tab 3_F'!M8</f>
        <v>1134864</v>
      </c>
    </row>
    <row r="9" spans="1:13" ht="9" customHeight="1">
      <c r="A9" s="23" t="s">
        <v>17</v>
      </c>
      <c r="B9" s="24">
        <f>+'segue tab 3_M'!B9+'segue tab 3_F'!B9</f>
        <v>120864</v>
      </c>
      <c r="C9" s="24">
        <f>+'segue tab 3_M'!C9+'segue tab 3_F'!C9</f>
        <v>57433</v>
      </c>
      <c r="D9" s="24">
        <f>+'segue tab 3_M'!D9+'segue tab 3_F'!D9</f>
        <v>59408</v>
      </c>
      <c r="E9" s="24">
        <f>+'segue tab 3_M'!E9+'segue tab 3_F'!E9</f>
        <v>55172</v>
      </c>
      <c r="F9" s="24">
        <f>+'segue tab 3_M'!F9+'segue tab 3_F'!F9</f>
        <v>48132</v>
      </c>
      <c r="G9" s="24">
        <f>+'segue tab 3_M'!G9+'segue tab 3_F'!G9</f>
        <v>39903</v>
      </c>
      <c r="H9" s="24">
        <f>+'segue tab 3_M'!H9+'segue tab 3_F'!H9</f>
        <v>29374</v>
      </c>
      <c r="I9" s="24">
        <f>+'segue tab 3_M'!I9+'segue tab 3_F'!I9</f>
        <v>21818</v>
      </c>
      <c r="J9" s="24">
        <f>+'segue tab 3_M'!J9+'segue tab 3_F'!J9</f>
        <v>15223</v>
      </c>
      <c r="K9" s="24">
        <f>+'segue tab 3_M'!K9+'segue tab 3_F'!K9</f>
        <v>12319</v>
      </c>
      <c r="L9" s="24">
        <f>+'segue tab 3_M'!L9+'segue tab 3_F'!L9</f>
        <v>23573</v>
      </c>
      <c r="M9" s="24">
        <f>+'segue tab 3_M'!M9+'segue tab 3_F'!M9</f>
        <v>483219</v>
      </c>
    </row>
    <row r="10" spans="1:13" s="25" customFormat="1" ht="9" customHeight="1">
      <c r="A10" s="23" t="s">
        <v>18</v>
      </c>
      <c r="B10" s="24">
        <f>+'segue tab 3_M'!B10+'segue tab 3_F'!B10</f>
        <v>6710</v>
      </c>
      <c r="C10" s="24">
        <f>+'segue tab 3_M'!C10+'segue tab 3_F'!C10</f>
        <v>3020</v>
      </c>
      <c r="D10" s="24">
        <f>+'segue tab 3_M'!D10+'segue tab 3_F'!D10</f>
        <v>2600</v>
      </c>
      <c r="E10" s="24">
        <f>+'segue tab 3_M'!E10+'segue tab 3_F'!E10</f>
        <v>3221</v>
      </c>
      <c r="F10" s="24">
        <f>+'segue tab 3_M'!F10+'segue tab 3_F'!F10</f>
        <v>3496</v>
      </c>
      <c r="G10" s="24">
        <f>+'segue tab 3_M'!G10+'segue tab 3_F'!G10</f>
        <v>3475</v>
      </c>
      <c r="H10" s="24">
        <f>+'segue tab 3_M'!H10+'segue tab 3_F'!H10</f>
        <v>2915</v>
      </c>
      <c r="I10" s="24">
        <f>+'segue tab 3_M'!I10+'segue tab 3_F'!I10</f>
        <v>1895</v>
      </c>
      <c r="J10" s="24">
        <f>+'segue tab 3_M'!J10+'segue tab 3_F'!J10</f>
        <v>1235</v>
      </c>
      <c r="K10" s="24">
        <f>+'segue tab 3_M'!K10+'segue tab 3_F'!K10</f>
        <v>525</v>
      </c>
      <c r="L10" s="24">
        <f>+'segue tab 3_M'!L10+'segue tab 3_F'!L10</f>
        <v>452</v>
      </c>
      <c r="M10" s="24">
        <f>+'segue tab 3_M'!M10+'segue tab 3_F'!M10</f>
        <v>29544</v>
      </c>
    </row>
    <row r="11" spans="1:13" s="25" customFormat="1" ht="9" customHeight="1">
      <c r="A11" s="23" t="s">
        <v>19</v>
      </c>
      <c r="B11" s="24">
        <f>+'segue tab 3_M'!B11+'segue tab 3_F'!B11</f>
        <v>2293</v>
      </c>
      <c r="C11" s="24">
        <f>+'segue tab 3_M'!C11+'segue tab 3_F'!C11</f>
        <v>1728</v>
      </c>
      <c r="D11" s="24">
        <f>+'segue tab 3_M'!D11+'segue tab 3_F'!D11</f>
        <v>1557</v>
      </c>
      <c r="E11" s="24">
        <f>+'segue tab 3_M'!E11+'segue tab 3_F'!E11</f>
        <v>2083</v>
      </c>
      <c r="F11" s="24">
        <f>+'segue tab 3_M'!F11+'segue tab 3_F'!F11</f>
        <v>2543</v>
      </c>
      <c r="G11" s="24">
        <f>+'segue tab 3_M'!G11+'segue tab 3_F'!G11</f>
        <v>2890</v>
      </c>
      <c r="H11" s="24">
        <f>+'segue tab 3_M'!H11+'segue tab 3_F'!H11</f>
        <v>2958</v>
      </c>
      <c r="I11" s="24">
        <f>+'segue tab 3_M'!I11+'segue tab 3_F'!I11</f>
        <v>2518</v>
      </c>
      <c r="J11" s="24">
        <f>+'segue tab 3_M'!J11+'segue tab 3_F'!J11</f>
        <v>1965</v>
      </c>
      <c r="K11" s="24">
        <f>+'segue tab 3_M'!K11+'segue tab 3_F'!K11</f>
        <v>947</v>
      </c>
      <c r="L11" s="24">
        <f>+'segue tab 3_M'!L11+'segue tab 3_F'!L11</f>
        <v>729</v>
      </c>
      <c r="M11" s="24">
        <f>+'segue tab 3_M'!M11+'segue tab 3_F'!M11</f>
        <v>22211</v>
      </c>
    </row>
    <row r="12" spans="1:13" s="25" customFormat="1" ht="9" customHeight="1">
      <c r="A12" s="23" t="s">
        <v>20</v>
      </c>
      <c r="B12" s="24">
        <f>+'segue tab 3_M'!B12+'segue tab 3_F'!B12</f>
        <v>20750</v>
      </c>
      <c r="C12" s="24">
        <f>+'segue tab 3_M'!C12+'segue tab 3_F'!C12</f>
        <v>10377</v>
      </c>
      <c r="D12" s="24">
        <f>+'segue tab 3_M'!D12+'segue tab 3_F'!D12</f>
        <v>7849</v>
      </c>
      <c r="E12" s="24">
        <f>+'segue tab 3_M'!E12+'segue tab 3_F'!E12</f>
        <v>8003</v>
      </c>
      <c r="F12" s="24">
        <f>+'segue tab 3_M'!F12+'segue tab 3_F'!F12</f>
        <v>8921</v>
      </c>
      <c r="G12" s="24">
        <f>+'segue tab 3_M'!G12+'segue tab 3_F'!G12</f>
        <v>8332</v>
      </c>
      <c r="H12" s="24">
        <f>+'segue tab 3_M'!H12+'segue tab 3_F'!H12</f>
        <v>6021</v>
      </c>
      <c r="I12" s="24">
        <f>+'segue tab 3_M'!I12+'segue tab 3_F'!I12</f>
        <v>3633</v>
      </c>
      <c r="J12" s="24">
        <f>+'segue tab 3_M'!J12+'segue tab 3_F'!J12</f>
        <v>1913</v>
      </c>
      <c r="K12" s="24">
        <f>+'segue tab 3_M'!K12+'segue tab 3_F'!K12</f>
        <v>910</v>
      </c>
      <c r="L12" s="24">
        <f>+'segue tab 3_M'!L12+'segue tab 3_F'!L12</f>
        <v>1023</v>
      </c>
      <c r="M12" s="24">
        <f>+'segue tab 3_M'!M12+'segue tab 3_F'!M12</f>
        <v>77732</v>
      </c>
    </row>
    <row r="13" spans="1:13" s="25" customFormat="1" ht="9" customHeight="1">
      <c r="A13" s="23" t="s">
        <v>21</v>
      </c>
      <c r="B13" s="24">
        <f>+'segue tab 3_M'!B13+'segue tab 3_F'!B13</f>
        <v>20870</v>
      </c>
      <c r="C13" s="24">
        <f>+'segue tab 3_M'!C13+'segue tab 3_F'!C13</f>
        <v>14874</v>
      </c>
      <c r="D13" s="24">
        <f>+'segue tab 3_M'!D13+'segue tab 3_F'!D13</f>
        <v>17331</v>
      </c>
      <c r="E13" s="24">
        <f>+'segue tab 3_M'!E13+'segue tab 3_F'!E13</f>
        <v>18800</v>
      </c>
      <c r="F13" s="24">
        <f>+'segue tab 3_M'!F13+'segue tab 3_F'!F13</f>
        <v>16445</v>
      </c>
      <c r="G13" s="24">
        <f>+'segue tab 3_M'!G13+'segue tab 3_F'!G13</f>
        <v>14064</v>
      </c>
      <c r="H13" s="24">
        <f>+'segue tab 3_M'!H13+'segue tab 3_F'!H13</f>
        <v>14013</v>
      </c>
      <c r="I13" s="24">
        <f>+'segue tab 3_M'!I13+'segue tab 3_F'!I13</f>
        <v>14040</v>
      </c>
      <c r="J13" s="24">
        <f>+'segue tab 3_M'!J13+'segue tab 3_F'!J13</f>
        <v>7958</v>
      </c>
      <c r="K13" s="24">
        <f>+'segue tab 3_M'!K13+'segue tab 3_F'!K13</f>
        <v>3337</v>
      </c>
      <c r="L13" s="24">
        <f>+'segue tab 3_M'!L13+'segue tab 3_F'!L13</f>
        <v>851</v>
      </c>
      <c r="M13" s="24">
        <f>+'segue tab 3_M'!M13+'segue tab 3_F'!M13</f>
        <v>142583</v>
      </c>
    </row>
    <row r="14" spans="1:13" ht="9" customHeight="1">
      <c r="A14" s="23" t="s">
        <v>22</v>
      </c>
      <c r="B14" s="24">
        <f>+'segue tab 3_M'!B14+'segue tab 3_F'!B14</f>
        <v>2832</v>
      </c>
      <c r="C14" s="24">
        <f>+'segue tab 3_M'!C14+'segue tab 3_F'!C14</f>
        <v>2262</v>
      </c>
      <c r="D14" s="24">
        <f>+'segue tab 3_M'!D14+'segue tab 3_F'!D14</f>
        <v>3380</v>
      </c>
      <c r="E14" s="24">
        <f>+'segue tab 3_M'!E14+'segue tab 3_F'!E14</f>
        <v>4803</v>
      </c>
      <c r="F14" s="24">
        <f>+'segue tab 3_M'!F14+'segue tab 3_F'!F14</f>
        <v>4841</v>
      </c>
      <c r="G14" s="24">
        <f>+'segue tab 3_M'!G14+'segue tab 3_F'!G14</f>
        <v>3844</v>
      </c>
      <c r="H14" s="24">
        <f>+'segue tab 3_M'!H14+'segue tab 3_F'!H14</f>
        <v>3141</v>
      </c>
      <c r="I14" s="24">
        <f>+'segue tab 3_M'!I14+'segue tab 3_F'!I14</f>
        <v>3060</v>
      </c>
      <c r="J14" s="24">
        <f>+'segue tab 3_M'!J14+'segue tab 3_F'!J14</f>
        <v>2642</v>
      </c>
      <c r="K14" s="24">
        <f>+'segue tab 3_M'!K14+'segue tab 3_F'!K14</f>
        <v>1688</v>
      </c>
      <c r="L14" s="24">
        <f>+'segue tab 3_M'!L14+'segue tab 3_F'!L14</f>
        <v>1903</v>
      </c>
      <c r="M14" s="24">
        <f>+'segue tab 3_M'!M14+'segue tab 3_F'!M14</f>
        <v>34396</v>
      </c>
    </row>
    <row r="15" spans="1:13" ht="9" customHeight="1">
      <c r="A15" s="26" t="s">
        <v>76</v>
      </c>
      <c r="B15" s="24">
        <f>+'segue tab 3_M'!B15+'segue tab 3_F'!B15</f>
        <v>28404</v>
      </c>
      <c r="C15" s="24">
        <f>+'segue tab 3_M'!C15+'segue tab 3_F'!C15</f>
        <v>11248</v>
      </c>
      <c r="D15" s="24">
        <f>+'segue tab 3_M'!D15+'segue tab 3_F'!D15</f>
        <v>9613</v>
      </c>
      <c r="E15" s="24">
        <f>+'segue tab 3_M'!E15+'segue tab 3_F'!E15</f>
        <v>10935</v>
      </c>
      <c r="F15" s="24">
        <f>+'segue tab 3_M'!F15+'segue tab 3_F'!F15</f>
        <v>11033</v>
      </c>
      <c r="G15" s="24">
        <f>+'segue tab 3_M'!G15+'segue tab 3_F'!G15</f>
        <v>9499</v>
      </c>
      <c r="H15" s="24">
        <f>+'segue tab 3_M'!H15+'segue tab 3_F'!H15</f>
        <v>6884</v>
      </c>
      <c r="I15" s="24">
        <f>+'segue tab 3_M'!I15+'segue tab 3_F'!I15</f>
        <v>4539</v>
      </c>
      <c r="J15" s="24">
        <f>+'segue tab 3_M'!J15+'segue tab 3_F'!J15</f>
        <v>3293</v>
      </c>
      <c r="K15" s="24">
        <f>+'segue tab 3_M'!K15+'segue tab 3_F'!K15</f>
        <v>1711</v>
      </c>
      <c r="L15" s="24">
        <f>+'segue tab 3_M'!L15+'segue tab 3_F'!L15</f>
        <v>1822</v>
      </c>
      <c r="M15" s="24">
        <f>+'segue tab 3_M'!M15+'segue tab 3_F'!M15</f>
        <v>98981</v>
      </c>
    </row>
    <row r="16" spans="1:13" ht="9" customHeight="1">
      <c r="A16" s="23" t="s">
        <v>23</v>
      </c>
      <c r="B16" s="24">
        <f>+'segue tab 3_M'!B16+'segue tab 3_F'!B16</f>
        <v>5008</v>
      </c>
      <c r="C16" s="24">
        <f>+'segue tab 3_M'!C16+'segue tab 3_F'!C16</f>
        <v>2920</v>
      </c>
      <c r="D16" s="24">
        <f>+'segue tab 3_M'!D16+'segue tab 3_F'!D16</f>
        <v>3012</v>
      </c>
      <c r="E16" s="24">
        <f>+'segue tab 3_M'!E16+'segue tab 3_F'!E16</f>
        <v>2858</v>
      </c>
      <c r="F16" s="24">
        <f>+'segue tab 3_M'!F16+'segue tab 3_F'!F16</f>
        <v>2281</v>
      </c>
      <c r="G16" s="24">
        <f>+'segue tab 3_M'!G16+'segue tab 3_F'!G16</f>
        <v>1519</v>
      </c>
      <c r="H16" s="24">
        <f>+'segue tab 3_M'!H16+'segue tab 3_F'!H16</f>
        <v>1259</v>
      </c>
      <c r="I16" s="24">
        <f>+'segue tab 3_M'!I16+'segue tab 3_F'!I16</f>
        <v>636</v>
      </c>
      <c r="J16" s="24">
        <f>+'segue tab 3_M'!J16+'segue tab 3_F'!J16</f>
        <v>384</v>
      </c>
      <c r="K16" s="24">
        <f>+'segue tab 3_M'!K16+'segue tab 3_F'!K16</f>
        <v>166</v>
      </c>
      <c r="L16" s="24">
        <f>+'segue tab 3_M'!L16+'segue tab 3_F'!L16</f>
        <v>237</v>
      </c>
      <c r="M16" s="24">
        <f>+'segue tab 3_M'!M16+'segue tab 3_F'!M16</f>
        <v>20280</v>
      </c>
    </row>
    <row r="17" spans="1:13" s="25" customFormat="1" ht="9" customHeight="1">
      <c r="A17" s="23" t="s">
        <v>24</v>
      </c>
      <c r="B17" s="24">
        <f>+'segue tab 3_M'!B17+'segue tab 3_F'!B17</f>
        <v>15178</v>
      </c>
      <c r="C17" s="24">
        <f>+'segue tab 3_M'!C17+'segue tab 3_F'!C17</f>
        <v>13086</v>
      </c>
      <c r="D17" s="24">
        <f>+'segue tab 3_M'!D17+'segue tab 3_F'!D17</f>
        <v>13047</v>
      </c>
      <c r="E17" s="24">
        <f>+'segue tab 3_M'!E17+'segue tab 3_F'!E17</f>
        <v>19099</v>
      </c>
      <c r="F17" s="24">
        <f>+'segue tab 3_M'!F17+'segue tab 3_F'!F17</f>
        <v>23390</v>
      </c>
      <c r="G17" s="24">
        <f>+'segue tab 3_M'!G17+'segue tab 3_F'!G17</f>
        <v>24367</v>
      </c>
      <c r="H17" s="24">
        <f>+'segue tab 3_M'!H17+'segue tab 3_F'!H17</f>
        <v>28719</v>
      </c>
      <c r="I17" s="24">
        <f>+'segue tab 3_M'!I17+'segue tab 3_F'!I17</f>
        <v>34881</v>
      </c>
      <c r="J17" s="24">
        <f>+'segue tab 3_M'!J17+'segue tab 3_F'!J17</f>
        <v>26429</v>
      </c>
      <c r="K17" s="24">
        <f>+'segue tab 3_M'!K17+'segue tab 3_F'!K17</f>
        <v>14527</v>
      </c>
      <c r="L17" s="24">
        <f>+'segue tab 3_M'!L17+'segue tab 3_F'!L17</f>
        <v>5376</v>
      </c>
      <c r="M17" s="24">
        <f>+'segue tab 3_M'!M17+'segue tab 3_F'!M17</f>
        <v>218099</v>
      </c>
    </row>
    <row r="18" spans="1:13" ht="9" customHeight="1">
      <c r="A18" s="19" t="s">
        <v>25</v>
      </c>
      <c r="B18" s="22">
        <f>+'segue tab 3_M'!B18+'segue tab 3_F'!B18</f>
        <v>143</v>
      </c>
      <c r="C18" s="22">
        <f>+'segue tab 3_M'!C18+'segue tab 3_F'!C18</f>
        <v>83</v>
      </c>
      <c r="D18" s="22">
        <f>+'segue tab 3_M'!D18+'segue tab 3_F'!D18</f>
        <v>141</v>
      </c>
      <c r="E18" s="22">
        <f>+'segue tab 3_M'!E18+'segue tab 3_F'!E18</f>
        <v>297</v>
      </c>
      <c r="F18" s="22">
        <f>+'segue tab 3_M'!F18+'segue tab 3_F'!F18</f>
        <v>447</v>
      </c>
      <c r="G18" s="22">
        <f>+'segue tab 3_M'!G18+'segue tab 3_F'!G18</f>
        <v>626</v>
      </c>
      <c r="H18" s="22">
        <f>+'segue tab 3_M'!H18+'segue tab 3_F'!H18</f>
        <v>805</v>
      </c>
      <c r="I18" s="22">
        <f>+'segue tab 3_M'!I18+'segue tab 3_F'!I18</f>
        <v>705</v>
      </c>
      <c r="J18" s="22">
        <f>+'segue tab 3_M'!J18+'segue tab 3_F'!J18</f>
        <v>590</v>
      </c>
      <c r="K18" s="22">
        <f>+'segue tab 3_M'!K18+'segue tab 3_F'!K18</f>
        <v>561</v>
      </c>
      <c r="L18" s="22">
        <f>+'segue tab 3_M'!L18+'segue tab 3_F'!L18</f>
        <v>2278</v>
      </c>
      <c r="M18" s="22">
        <f>+'segue tab 3_M'!M18+'segue tab 3_F'!M18</f>
        <v>6676</v>
      </c>
    </row>
    <row r="19" spans="1:13" ht="9" customHeight="1">
      <c r="A19" s="23" t="s">
        <v>26</v>
      </c>
      <c r="B19" s="24">
        <f>+'segue tab 3_M'!B19+'segue tab 3_F'!B19</f>
        <v>104</v>
      </c>
      <c r="C19" s="24">
        <f>+'segue tab 3_M'!C19+'segue tab 3_F'!C19</f>
        <v>68</v>
      </c>
      <c r="D19" s="24">
        <f>+'segue tab 3_M'!D19+'segue tab 3_F'!D19</f>
        <v>97</v>
      </c>
      <c r="E19" s="24">
        <f>+'segue tab 3_M'!E19+'segue tab 3_F'!E19</f>
        <v>192</v>
      </c>
      <c r="F19" s="24">
        <f>+'segue tab 3_M'!F19+'segue tab 3_F'!F19</f>
        <v>277</v>
      </c>
      <c r="G19" s="24">
        <f>+'segue tab 3_M'!G19+'segue tab 3_F'!G19</f>
        <v>439</v>
      </c>
      <c r="H19" s="24">
        <f>+'segue tab 3_M'!H19+'segue tab 3_F'!H19</f>
        <v>657</v>
      </c>
      <c r="I19" s="24">
        <f>+'segue tab 3_M'!I19+'segue tab 3_F'!I19</f>
        <v>601</v>
      </c>
      <c r="J19" s="24">
        <f>+'segue tab 3_M'!J19+'segue tab 3_F'!J19</f>
        <v>518</v>
      </c>
      <c r="K19" s="24">
        <f>+'segue tab 3_M'!K19+'segue tab 3_F'!K19</f>
        <v>468</v>
      </c>
      <c r="L19" s="24">
        <f>+'segue tab 3_M'!L19+'segue tab 3_F'!L19</f>
        <v>1943</v>
      </c>
      <c r="M19" s="24">
        <f>+'segue tab 3_M'!M19+'segue tab 3_F'!M19</f>
        <v>5364</v>
      </c>
    </row>
    <row r="20" spans="1:13" ht="9" customHeight="1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s="21" customFormat="1" ht="9" customHeight="1">
      <c r="A21" s="19" t="s">
        <v>27</v>
      </c>
      <c r="B21" s="20">
        <f>+'segue tab 3_M'!B21+'segue tab 3_F'!B21</f>
        <v>287641</v>
      </c>
      <c r="C21" s="20">
        <f>+'segue tab 3_M'!C21+'segue tab 3_F'!C21</f>
        <v>83592</v>
      </c>
      <c r="D21" s="20">
        <f>+'segue tab 3_M'!D21+'segue tab 3_F'!D21</f>
        <v>106108</v>
      </c>
      <c r="E21" s="20">
        <f>+'segue tab 3_M'!E21+'segue tab 3_F'!E21</f>
        <v>141411</v>
      </c>
      <c r="F21" s="20">
        <f>+'segue tab 3_M'!F21+'segue tab 3_F'!F21</f>
        <v>146670</v>
      </c>
      <c r="G21" s="20">
        <f>+'segue tab 3_M'!G21+'segue tab 3_F'!G21</f>
        <v>127539</v>
      </c>
      <c r="H21" s="20">
        <f>+'segue tab 3_M'!H21+'segue tab 3_F'!H21</f>
        <v>92170</v>
      </c>
      <c r="I21" s="20">
        <f>+'segue tab 3_M'!I21+'segue tab 3_F'!I21</f>
        <v>52080</v>
      </c>
      <c r="J21" s="20">
        <f>+'segue tab 3_M'!J21+'segue tab 3_F'!J21</f>
        <v>26817</v>
      </c>
      <c r="K21" s="20">
        <f>+'segue tab 3_M'!K21+'segue tab 3_F'!K21</f>
        <v>13324</v>
      </c>
      <c r="L21" s="20">
        <f>+'segue tab 3_M'!L21+'segue tab 3_F'!L21</f>
        <v>19195</v>
      </c>
      <c r="M21" s="20">
        <f>+'segue tab 3_M'!M21+'segue tab 3_F'!M21</f>
        <v>1096547</v>
      </c>
    </row>
    <row r="22" spans="1:13" s="21" customFormat="1" ht="9" customHeight="1">
      <c r="A22" s="19" t="s">
        <v>28</v>
      </c>
      <c r="B22" s="22">
        <f>+'segue tab 3_M'!B22+'segue tab 3_F'!B22</f>
        <v>213333</v>
      </c>
      <c r="C22" s="22">
        <f>+'segue tab 3_M'!C22+'segue tab 3_F'!C22</f>
        <v>54467</v>
      </c>
      <c r="D22" s="22">
        <f>+'segue tab 3_M'!D22+'segue tab 3_F'!D22</f>
        <v>74006</v>
      </c>
      <c r="E22" s="22">
        <f>+'segue tab 3_M'!E22+'segue tab 3_F'!E22</f>
        <v>98974</v>
      </c>
      <c r="F22" s="22">
        <f>+'segue tab 3_M'!F22+'segue tab 3_F'!F22</f>
        <v>97886</v>
      </c>
      <c r="G22" s="22">
        <f>+'segue tab 3_M'!G22+'segue tab 3_F'!G22</f>
        <v>83386</v>
      </c>
      <c r="H22" s="22">
        <f>+'segue tab 3_M'!H22+'segue tab 3_F'!H22</f>
        <v>60898</v>
      </c>
      <c r="I22" s="22">
        <f>+'segue tab 3_M'!I22+'segue tab 3_F'!I22</f>
        <v>33602</v>
      </c>
      <c r="J22" s="22">
        <f>+'segue tab 3_M'!J22+'segue tab 3_F'!J22</f>
        <v>18466</v>
      </c>
      <c r="K22" s="22">
        <f>+'segue tab 3_M'!K22+'segue tab 3_F'!K22</f>
        <v>10022</v>
      </c>
      <c r="L22" s="22">
        <f>+'segue tab 3_M'!L22+'segue tab 3_F'!L22</f>
        <v>15633</v>
      </c>
      <c r="M22" s="22">
        <f>+'segue tab 3_M'!M22+'segue tab 3_F'!M22</f>
        <v>760673</v>
      </c>
    </row>
    <row r="23" spans="1:13" s="21" customFormat="1" ht="9" customHeight="1">
      <c r="A23" s="23" t="s">
        <v>29</v>
      </c>
      <c r="B23" s="24">
        <f>+'segue tab 3_M'!B23+'segue tab 3_F'!B23</f>
        <v>8380</v>
      </c>
      <c r="C23" s="24">
        <f>+'segue tab 3_M'!C23+'segue tab 3_F'!C23</f>
        <v>617</v>
      </c>
      <c r="D23" s="24">
        <f>+'segue tab 3_M'!D23+'segue tab 3_F'!D23</f>
        <v>1497</v>
      </c>
      <c r="E23" s="24">
        <f>+'segue tab 3_M'!E23+'segue tab 3_F'!E23</f>
        <v>2967</v>
      </c>
      <c r="F23" s="24">
        <f>+'segue tab 3_M'!F23+'segue tab 3_F'!F23</f>
        <v>4676</v>
      </c>
      <c r="G23" s="24">
        <f>+'segue tab 3_M'!G23+'segue tab 3_F'!G23</f>
        <v>5865</v>
      </c>
      <c r="H23" s="24">
        <f>+'segue tab 3_M'!H23+'segue tab 3_F'!H23</f>
        <v>3053</v>
      </c>
      <c r="I23" s="24">
        <f>+'segue tab 3_M'!I23+'segue tab 3_F'!I23</f>
        <v>849</v>
      </c>
      <c r="J23" s="24">
        <f>+'segue tab 3_M'!J23+'segue tab 3_F'!J23</f>
        <v>403</v>
      </c>
      <c r="K23" s="24">
        <f>+'segue tab 3_M'!K23+'segue tab 3_F'!K23</f>
        <v>142</v>
      </c>
      <c r="L23" s="24">
        <f>+'segue tab 3_M'!L23+'segue tab 3_F'!L23</f>
        <v>220</v>
      </c>
      <c r="M23" s="24">
        <f>+'segue tab 3_M'!M23+'segue tab 3_F'!M23</f>
        <v>28669</v>
      </c>
    </row>
    <row r="24" spans="1:13" s="21" customFormat="1" ht="9" customHeight="1">
      <c r="A24" s="23" t="s">
        <v>30</v>
      </c>
      <c r="B24" s="24">
        <f>+'segue tab 3_M'!B24+'segue tab 3_F'!B24</f>
        <v>31890</v>
      </c>
      <c r="C24" s="24">
        <f>+'segue tab 3_M'!C24+'segue tab 3_F'!C24</f>
        <v>7657</v>
      </c>
      <c r="D24" s="24">
        <f>+'segue tab 3_M'!D24+'segue tab 3_F'!D24</f>
        <v>11623</v>
      </c>
      <c r="E24" s="24">
        <f>+'segue tab 3_M'!E24+'segue tab 3_F'!E24</f>
        <v>16361</v>
      </c>
      <c r="F24" s="24">
        <f>+'segue tab 3_M'!F24+'segue tab 3_F'!F24</f>
        <v>15193</v>
      </c>
      <c r="G24" s="24">
        <f>+'segue tab 3_M'!G24+'segue tab 3_F'!G24</f>
        <v>11322</v>
      </c>
      <c r="H24" s="24">
        <f>+'segue tab 3_M'!H24+'segue tab 3_F'!H24</f>
        <v>8510</v>
      </c>
      <c r="I24" s="24">
        <f>+'segue tab 3_M'!I24+'segue tab 3_F'!I24</f>
        <v>4088</v>
      </c>
      <c r="J24" s="24">
        <f>+'segue tab 3_M'!J24+'segue tab 3_F'!J24</f>
        <v>2003</v>
      </c>
      <c r="K24" s="24">
        <f>+'segue tab 3_M'!K24+'segue tab 3_F'!K24</f>
        <v>908</v>
      </c>
      <c r="L24" s="24">
        <f>+'segue tab 3_M'!L24+'segue tab 3_F'!L24</f>
        <v>616</v>
      </c>
      <c r="M24" s="24">
        <f>+'segue tab 3_M'!M24+'segue tab 3_F'!M24</f>
        <v>110171</v>
      </c>
    </row>
    <row r="25" spans="1:13" s="21" customFormat="1" ht="9" customHeight="1">
      <c r="A25" s="23" t="s">
        <v>31</v>
      </c>
      <c r="B25" s="24">
        <f>+'segue tab 3_M'!B25+'segue tab 3_F'!B25</f>
        <v>138971</v>
      </c>
      <c r="C25" s="24">
        <f>+'segue tab 3_M'!C25+'segue tab 3_F'!C25</f>
        <v>39902</v>
      </c>
      <c r="D25" s="24">
        <f>+'segue tab 3_M'!D25+'segue tab 3_F'!D25</f>
        <v>50144</v>
      </c>
      <c r="E25" s="24">
        <f>+'segue tab 3_M'!E25+'segue tab 3_F'!E25</f>
        <v>63829</v>
      </c>
      <c r="F25" s="24">
        <f>+'segue tab 3_M'!F25+'segue tab 3_F'!F25</f>
        <v>62281</v>
      </c>
      <c r="G25" s="24">
        <f>+'segue tab 3_M'!G25+'segue tab 3_F'!G25</f>
        <v>51274</v>
      </c>
      <c r="H25" s="24">
        <f>+'segue tab 3_M'!H25+'segue tab 3_F'!H25</f>
        <v>36760</v>
      </c>
      <c r="I25" s="24">
        <f>+'segue tab 3_M'!I25+'segue tab 3_F'!I25</f>
        <v>22850</v>
      </c>
      <c r="J25" s="24">
        <f>+'segue tab 3_M'!J25+'segue tab 3_F'!J25</f>
        <v>13977</v>
      </c>
      <c r="K25" s="24">
        <f>+'segue tab 3_M'!K25+'segue tab 3_F'!K25</f>
        <v>8073</v>
      </c>
      <c r="L25" s="24">
        <f>+'segue tab 3_M'!L25+'segue tab 3_F'!L25</f>
        <v>13549</v>
      </c>
      <c r="M25" s="24">
        <f>+'segue tab 3_M'!M25+'segue tab 3_F'!M25</f>
        <v>501610</v>
      </c>
    </row>
    <row r="26" spans="1:13" s="21" customFormat="1" ht="9" customHeight="1">
      <c r="A26" s="23" t="s">
        <v>32</v>
      </c>
      <c r="B26" s="24">
        <f>+'segue tab 3_M'!B26+'segue tab 3_F'!B26</f>
        <v>33568</v>
      </c>
      <c r="C26" s="24">
        <f>+'segue tab 3_M'!C26+'segue tab 3_F'!C26</f>
        <v>6079</v>
      </c>
      <c r="D26" s="24">
        <f>+'segue tab 3_M'!D26+'segue tab 3_F'!D26</f>
        <v>10202</v>
      </c>
      <c r="E26" s="24">
        <f>+'segue tab 3_M'!E26+'segue tab 3_F'!E26</f>
        <v>15083</v>
      </c>
      <c r="F26" s="24">
        <f>+'segue tab 3_M'!F26+'segue tab 3_F'!F26</f>
        <v>15104</v>
      </c>
      <c r="G26" s="24">
        <f>+'segue tab 3_M'!G26+'segue tab 3_F'!G26</f>
        <v>14561</v>
      </c>
      <c r="H26" s="24">
        <f>+'segue tab 3_M'!H26+'segue tab 3_F'!H26</f>
        <v>12350</v>
      </c>
      <c r="I26" s="24">
        <f>+'segue tab 3_M'!I26+'segue tab 3_F'!I26</f>
        <v>5698</v>
      </c>
      <c r="J26" s="24">
        <f>+'segue tab 3_M'!J26+'segue tab 3_F'!J26</f>
        <v>2015</v>
      </c>
      <c r="K26" s="24">
        <f>+'segue tab 3_M'!K26+'segue tab 3_F'!K26</f>
        <v>848</v>
      </c>
      <c r="L26" s="24">
        <f>+'segue tab 3_M'!L26+'segue tab 3_F'!L26</f>
        <v>1143</v>
      </c>
      <c r="M26" s="24">
        <f>+'segue tab 3_M'!M26+'segue tab 3_F'!M26</f>
        <v>116651</v>
      </c>
    </row>
    <row r="27" spans="1:13" s="21" customFormat="1" ht="9" customHeight="1">
      <c r="A27" s="19" t="s">
        <v>33</v>
      </c>
      <c r="B27" s="22">
        <f>+'segue tab 3_M'!B27+'segue tab 3_F'!B27</f>
        <v>63126</v>
      </c>
      <c r="C27" s="22">
        <f>+'segue tab 3_M'!C27+'segue tab 3_F'!C27</f>
        <v>21650</v>
      </c>
      <c r="D27" s="22">
        <f>+'segue tab 3_M'!D27+'segue tab 3_F'!D27</f>
        <v>21612</v>
      </c>
      <c r="E27" s="22">
        <f>+'segue tab 3_M'!E27+'segue tab 3_F'!E27</f>
        <v>32600</v>
      </c>
      <c r="F27" s="22">
        <f>+'segue tab 3_M'!F27+'segue tab 3_F'!F27</f>
        <v>39484</v>
      </c>
      <c r="G27" s="22">
        <f>+'segue tab 3_M'!G27+'segue tab 3_F'!G27</f>
        <v>36536</v>
      </c>
      <c r="H27" s="22">
        <f>+'segue tab 3_M'!H27+'segue tab 3_F'!H27</f>
        <v>26108</v>
      </c>
      <c r="I27" s="22">
        <f>+'segue tab 3_M'!I27+'segue tab 3_F'!I27</f>
        <v>15358</v>
      </c>
      <c r="J27" s="22">
        <f>+'segue tab 3_M'!J27+'segue tab 3_F'!J27</f>
        <v>6373</v>
      </c>
      <c r="K27" s="22">
        <f>+'segue tab 3_M'!K27+'segue tab 3_F'!K27</f>
        <v>2018</v>
      </c>
      <c r="L27" s="22">
        <f>+'segue tab 3_M'!L27+'segue tab 3_F'!L27</f>
        <v>1188</v>
      </c>
      <c r="M27" s="22">
        <f>+'segue tab 3_M'!M27+'segue tab 3_F'!M27</f>
        <v>266053</v>
      </c>
    </row>
    <row r="28" spans="1:13" s="21" customFormat="1" ht="9" customHeight="1">
      <c r="A28" s="23" t="s">
        <v>34</v>
      </c>
      <c r="B28" s="24">
        <f>+'segue tab 3_M'!B28+'segue tab 3_F'!B28</f>
        <v>4069</v>
      </c>
      <c r="C28" s="24">
        <f>+'segue tab 3_M'!C28+'segue tab 3_F'!C28</f>
        <v>2307</v>
      </c>
      <c r="D28" s="24">
        <f>+'segue tab 3_M'!D28+'segue tab 3_F'!D28</f>
        <v>1424</v>
      </c>
      <c r="E28" s="24">
        <f>+'segue tab 3_M'!E28+'segue tab 3_F'!E28</f>
        <v>1588</v>
      </c>
      <c r="F28" s="24">
        <f>+'segue tab 3_M'!F28+'segue tab 3_F'!F28</f>
        <v>1659</v>
      </c>
      <c r="G28" s="24">
        <f>+'segue tab 3_M'!G28+'segue tab 3_F'!G28</f>
        <v>1545</v>
      </c>
      <c r="H28" s="24">
        <f>+'segue tab 3_M'!H28+'segue tab 3_F'!H28</f>
        <v>1038</v>
      </c>
      <c r="I28" s="24">
        <f>+'segue tab 3_M'!I28+'segue tab 3_F'!I28</f>
        <v>600</v>
      </c>
      <c r="J28" s="24">
        <f>+'segue tab 3_M'!J28+'segue tab 3_F'!J28</f>
        <v>267</v>
      </c>
      <c r="K28" s="24">
        <f>+'segue tab 3_M'!K28+'segue tab 3_F'!K28</f>
        <v>79</v>
      </c>
      <c r="L28" s="24">
        <f>+'segue tab 3_M'!L28+'segue tab 3_F'!L28</f>
        <v>31</v>
      </c>
      <c r="M28" s="24">
        <f>+'segue tab 3_M'!M28+'segue tab 3_F'!M28</f>
        <v>14607</v>
      </c>
    </row>
    <row r="29" spans="1:13" s="21" customFormat="1" ht="9" customHeight="1">
      <c r="A29" s="23" t="s">
        <v>35</v>
      </c>
      <c r="B29" s="24">
        <f>+'segue tab 3_M'!B29+'segue tab 3_F'!B29</f>
        <v>5846</v>
      </c>
      <c r="C29" s="24">
        <f>+'segue tab 3_M'!C29+'segue tab 3_F'!C29</f>
        <v>3163</v>
      </c>
      <c r="D29" s="24">
        <f>+'segue tab 3_M'!D29+'segue tab 3_F'!D29</f>
        <v>2673</v>
      </c>
      <c r="E29" s="24">
        <f>+'segue tab 3_M'!E29+'segue tab 3_F'!E29</f>
        <v>3139</v>
      </c>
      <c r="F29" s="24">
        <f>+'segue tab 3_M'!F29+'segue tab 3_F'!F29</f>
        <v>3515</v>
      </c>
      <c r="G29" s="24">
        <f>+'segue tab 3_M'!G29+'segue tab 3_F'!G29</f>
        <v>2836</v>
      </c>
      <c r="H29" s="24">
        <f>+'segue tab 3_M'!H29+'segue tab 3_F'!H29</f>
        <v>1614</v>
      </c>
      <c r="I29" s="24">
        <f>+'segue tab 3_M'!I29+'segue tab 3_F'!I29</f>
        <v>654</v>
      </c>
      <c r="J29" s="24">
        <f>+'segue tab 3_M'!J29+'segue tab 3_F'!J29</f>
        <v>239</v>
      </c>
      <c r="K29" s="24">
        <f>+'segue tab 3_M'!K29+'segue tab 3_F'!K29</f>
        <v>91</v>
      </c>
      <c r="L29" s="24">
        <f>+'segue tab 3_M'!L29+'segue tab 3_F'!L29</f>
        <v>62</v>
      </c>
      <c r="M29" s="24">
        <f>+'segue tab 3_M'!M29+'segue tab 3_F'!M29</f>
        <v>23832</v>
      </c>
    </row>
    <row r="30" spans="1:13" s="21" customFormat="1" ht="9" customHeight="1">
      <c r="A30" s="23" t="s">
        <v>36</v>
      </c>
      <c r="B30" s="24">
        <f>+'segue tab 3_M'!B30+'segue tab 3_F'!B30</f>
        <v>13576</v>
      </c>
      <c r="C30" s="24">
        <f>+'segue tab 3_M'!C30+'segue tab 3_F'!C30</f>
        <v>5228</v>
      </c>
      <c r="D30" s="24">
        <f>+'segue tab 3_M'!D30+'segue tab 3_F'!D30</f>
        <v>3890</v>
      </c>
      <c r="E30" s="24">
        <f>+'segue tab 3_M'!E30+'segue tab 3_F'!E30</f>
        <v>5657</v>
      </c>
      <c r="F30" s="24">
        <f>+'segue tab 3_M'!F30+'segue tab 3_F'!F30</f>
        <v>7478</v>
      </c>
      <c r="G30" s="24">
        <f>+'segue tab 3_M'!G30+'segue tab 3_F'!G30</f>
        <v>7883</v>
      </c>
      <c r="H30" s="24">
        <f>+'segue tab 3_M'!H30+'segue tab 3_F'!H30</f>
        <v>5417</v>
      </c>
      <c r="I30" s="24">
        <f>+'segue tab 3_M'!I30+'segue tab 3_F'!I30</f>
        <v>2474</v>
      </c>
      <c r="J30" s="24">
        <f>+'segue tab 3_M'!J30+'segue tab 3_F'!J30</f>
        <v>934</v>
      </c>
      <c r="K30" s="24">
        <f>+'segue tab 3_M'!K30+'segue tab 3_F'!K30</f>
        <v>231</v>
      </c>
      <c r="L30" s="24">
        <f>+'segue tab 3_M'!L30+'segue tab 3_F'!L30</f>
        <v>146</v>
      </c>
      <c r="M30" s="24">
        <f>+'segue tab 3_M'!M30+'segue tab 3_F'!M30</f>
        <v>52914</v>
      </c>
    </row>
    <row r="31" spans="1:13" s="21" customFormat="1" ht="9" customHeight="1">
      <c r="A31" s="23" t="s">
        <v>37</v>
      </c>
      <c r="B31" s="24">
        <f>+'segue tab 3_M'!B31+'segue tab 3_F'!B31</f>
        <v>17114</v>
      </c>
      <c r="C31" s="24">
        <f>+'segue tab 3_M'!C31+'segue tab 3_F'!C31</f>
        <v>3881</v>
      </c>
      <c r="D31" s="24">
        <f>+'segue tab 3_M'!D31+'segue tab 3_F'!D31</f>
        <v>6034</v>
      </c>
      <c r="E31" s="24">
        <f>+'segue tab 3_M'!E31+'segue tab 3_F'!E31</f>
        <v>9163</v>
      </c>
      <c r="F31" s="24">
        <f>+'segue tab 3_M'!F31+'segue tab 3_F'!F31</f>
        <v>9591</v>
      </c>
      <c r="G31" s="24">
        <f>+'segue tab 3_M'!G31+'segue tab 3_F'!G31</f>
        <v>6883</v>
      </c>
      <c r="H31" s="24">
        <f>+'segue tab 3_M'!H31+'segue tab 3_F'!H31</f>
        <v>3360</v>
      </c>
      <c r="I31" s="24">
        <f>+'segue tab 3_M'!I31+'segue tab 3_F'!I31</f>
        <v>1586</v>
      </c>
      <c r="J31" s="24">
        <f>+'segue tab 3_M'!J31+'segue tab 3_F'!J31</f>
        <v>460</v>
      </c>
      <c r="K31" s="24">
        <f>+'segue tab 3_M'!K31+'segue tab 3_F'!K31</f>
        <v>151</v>
      </c>
      <c r="L31" s="24">
        <f>+'segue tab 3_M'!L31+'segue tab 3_F'!L31</f>
        <v>181</v>
      </c>
      <c r="M31" s="24">
        <f>+'segue tab 3_M'!M31+'segue tab 3_F'!M31</f>
        <v>58404</v>
      </c>
    </row>
    <row r="32" spans="1:13" s="21" customFormat="1" ht="9" customHeight="1">
      <c r="A32" s="23" t="s">
        <v>38</v>
      </c>
      <c r="B32" s="24">
        <f>+'segue tab 3_M'!B32+'segue tab 3_F'!B32</f>
        <v>17607</v>
      </c>
      <c r="C32" s="24">
        <f>+'segue tab 3_M'!C32+'segue tab 3_F'!C32</f>
        <v>4811</v>
      </c>
      <c r="D32" s="24">
        <f>+'segue tab 3_M'!D32+'segue tab 3_F'!D32</f>
        <v>4868</v>
      </c>
      <c r="E32" s="24">
        <f>+'segue tab 3_M'!E32+'segue tab 3_F'!E32</f>
        <v>9316</v>
      </c>
      <c r="F32" s="24">
        <f>+'segue tab 3_M'!F32+'segue tab 3_F'!F32</f>
        <v>13542</v>
      </c>
      <c r="G32" s="24">
        <f>+'segue tab 3_M'!G32+'segue tab 3_F'!G32</f>
        <v>14526</v>
      </c>
      <c r="H32" s="24">
        <f>+'segue tab 3_M'!H32+'segue tab 3_F'!H32</f>
        <v>12680</v>
      </c>
      <c r="I32" s="24">
        <f>+'segue tab 3_M'!I32+'segue tab 3_F'!I32</f>
        <v>8825</v>
      </c>
      <c r="J32" s="24">
        <f>+'segue tab 3_M'!J32+'segue tab 3_F'!J32</f>
        <v>3882</v>
      </c>
      <c r="K32" s="24">
        <f>+'segue tab 3_M'!K32+'segue tab 3_F'!K32</f>
        <v>1228</v>
      </c>
      <c r="L32" s="24">
        <f>+'segue tab 3_M'!L32+'segue tab 3_F'!L32</f>
        <v>508</v>
      </c>
      <c r="M32" s="24">
        <f>+'segue tab 3_M'!M32+'segue tab 3_F'!M32</f>
        <v>91793</v>
      </c>
    </row>
    <row r="33" spans="1:13" ht="9" customHeight="1">
      <c r="A33" s="19" t="s">
        <v>39</v>
      </c>
      <c r="B33" s="22">
        <f>+'segue tab 3_M'!B33+'segue tab 3_F'!B33</f>
        <v>6212</v>
      </c>
      <c r="C33" s="22">
        <f>+'segue tab 3_M'!C33+'segue tab 3_F'!C33</f>
        <v>5734</v>
      </c>
      <c r="D33" s="22">
        <f>+'segue tab 3_M'!D33+'segue tab 3_F'!D33</f>
        <v>7823</v>
      </c>
      <c r="E33" s="22">
        <f>+'segue tab 3_M'!E33+'segue tab 3_F'!E33</f>
        <v>6589</v>
      </c>
      <c r="F33" s="22">
        <f>+'segue tab 3_M'!F33+'segue tab 3_F'!F33</f>
        <v>6109</v>
      </c>
      <c r="G33" s="22">
        <f>+'segue tab 3_M'!G33+'segue tab 3_F'!G33</f>
        <v>5188</v>
      </c>
      <c r="H33" s="22">
        <f>+'segue tab 3_M'!H33+'segue tab 3_F'!H33</f>
        <v>3713</v>
      </c>
      <c r="I33" s="22">
        <f>+'segue tab 3_M'!I33+'segue tab 3_F'!I33</f>
        <v>2376</v>
      </c>
      <c r="J33" s="22">
        <f>+'segue tab 3_M'!J33+'segue tab 3_F'!J33</f>
        <v>1591</v>
      </c>
      <c r="K33" s="22">
        <f>+'segue tab 3_M'!K33+'segue tab 3_F'!K33</f>
        <v>1109</v>
      </c>
      <c r="L33" s="22">
        <f>+'segue tab 3_M'!L33+'segue tab 3_F'!L33</f>
        <v>2056</v>
      </c>
      <c r="M33" s="22">
        <f>+'segue tab 3_M'!M33+'segue tab 3_F'!M33</f>
        <v>48500</v>
      </c>
    </row>
    <row r="34" spans="1:13" ht="9" customHeight="1">
      <c r="A34" s="23" t="s">
        <v>40</v>
      </c>
      <c r="B34" s="24">
        <f>+'segue tab 3_M'!B34+'segue tab 3_F'!B34</f>
        <v>1316</v>
      </c>
      <c r="C34" s="24">
        <f>+'segue tab 3_M'!C34+'segue tab 3_F'!C34</f>
        <v>1336</v>
      </c>
      <c r="D34" s="24">
        <f>+'segue tab 3_M'!D34+'segue tab 3_F'!D34</f>
        <v>2620</v>
      </c>
      <c r="E34" s="24">
        <f>+'segue tab 3_M'!E34+'segue tab 3_F'!E34</f>
        <v>2125</v>
      </c>
      <c r="F34" s="24">
        <f>+'segue tab 3_M'!F34+'segue tab 3_F'!F34</f>
        <v>1636</v>
      </c>
      <c r="G34" s="24">
        <f>+'segue tab 3_M'!G34+'segue tab 3_F'!G34</f>
        <v>984</v>
      </c>
      <c r="H34" s="24">
        <f>+'segue tab 3_M'!H34+'segue tab 3_F'!H34</f>
        <v>568</v>
      </c>
      <c r="I34" s="24">
        <f>+'segue tab 3_M'!I34+'segue tab 3_F'!I34</f>
        <v>397</v>
      </c>
      <c r="J34" s="24">
        <f>+'segue tab 3_M'!J34+'segue tab 3_F'!J34</f>
        <v>475</v>
      </c>
      <c r="K34" s="24">
        <f>+'segue tab 3_M'!K34+'segue tab 3_F'!K34</f>
        <v>427</v>
      </c>
      <c r="L34" s="24">
        <f>+'segue tab 3_M'!L34+'segue tab 3_F'!L34</f>
        <v>1097</v>
      </c>
      <c r="M34" s="24">
        <f>+'segue tab 3_M'!M34+'segue tab 3_F'!M34</f>
        <v>12981</v>
      </c>
    </row>
    <row r="35" spans="1:13" ht="9" customHeight="1">
      <c r="A35" s="23" t="s">
        <v>41</v>
      </c>
      <c r="B35" s="24">
        <f>+'segue tab 3_M'!B35+'segue tab 3_F'!B35</f>
        <v>1155</v>
      </c>
      <c r="C35" s="24">
        <f>+'segue tab 3_M'!C35+'segue tab 3_F'!C35</f>
        <v>571</v>
      </c>
      <c r="D35" s="24">
        <f>+'segue tab 3_M'!D35+'segue tab 3_F'!D35</f>
        <v>1196</v>
      </c>
      <c r="E35" s="24">
        <f>+'segue tab 3_M'!E35+'segue tab 3_F'!E35</f>
        <v>1302</v>
      </c>
      <c r="F35" s="24">
        <f>+'segue tab 3_M'!F35+'segue tab 3_F'!F35</f>
        <v>1443</v>
      </c>
      <c r="G35" s="24">
        <f>+'segue tab 3_M'!G35+'segue tab 3_F'!G35</f>
        <v>991</v>
      </c>
      <c r="H35" s="24">
        <f>+'segue tab 3_M'!H35+'segue tab 3_F'!H35</f>
        <v>557</v>
      </c>
      <c r="I35" s="24">
        <f>+'segue tab 3_M'!I35+'segue tab 3_F'!I35</f>
        <v>283</v>
      </c>
      <c r="J35" s="24">
        <f>+'segue tab 3_M'!J35+'segue tab 3_F'!J35</f>
        <v>204</v>
      </c>
      <c r="K35" s="24">
        <f>+'segue tab 3_M'!K35+'segue tab 3_F'!K35</f>
        <v>173</v>
      </c>
      <c r="L35" s="24">
        <f>+'segue tab 3_M'!L35+'segue tab 3_F'!L35</f>
        <v>321</v>
      </c>
      <c r="M35" s="24">
        <f>+'segue tab 3_M'!M35+'segue tab 3_F'!M35</f>
        <v>8196</v>
      </c>
    </row>
    <row r="36" spans="1:13" ht="9" customHeight="1">
      <c r="A36" s="23" t="s">
        <v>42</v>
      </c>
      <c r="B36" s="24">
        <f>+'segue tab 3_M'!B36+'segue tab 3_F'!B36</f>
        <v>1957</v>
      </c>
      <c r="C36" s="24">
        <f>+'segue tab 3_M'!C36+'segue tab 3_F'!C36</f>
        <v>405</v>
      </c>
      <c r="D36" s="24">
        <f>+'segue tab 3_M'!D36+'segue tab 3_F'!D36</f>
        <v>468</v>
      </c>
      <c r="E36" s="24">
        <f>+'segue tab 3_M'!E36+'segue tab 3_F'!E36</f>
        <v>718</v>
      </c>
      <c r="F36" s="24">
        <f>+'segue tab 3_M'!F36+'segue tab 3_F'!F36</f>
        <v>867</v>
      </c>
      <c r="G36" s="24">
        <f>+'segue tab 3_M'!G36+'segue tab 3_F'!G36</f>
        <v>1394</v>
      </c>
      <c r="H36" s="24">
        <f>+'segue tab 3_M'!H36+'segue tab 3_F'!H36</f>
        <v>1459</v>
      </c>
      <c r="I36" s="24">
        <f>+'segue tab 3_M'!I36+'segue tab 3_F'!I36</f>
        <v>909</v>
      </c>
      <c r="J36" s="24">
        <f>+'segue tab 3_M'!J36+'segue tab 3_F'!J36</f>
        <v>432</v>
      </c>
      <c r="K36" s="24">
        <f>+'segue tab 3_M'!K36+'segue tab 3_F'!K36</f>
        <v>194</v>
      </c>
      <c r="L36" s="24">
        <f>+'segue tab 3_M'!L36+'segue tab 3_F'!L36</f>
        <v>113</v>
      </c>
      <c r="M36" s="24">
        <f>+'segue tab 3_M'!M36+'segue tab 3_F'!M36</f>
        <v>8916</v>
      </c>
    </row>
    <row r="37" spans="1:13" ht="9" customHeight="1">
      <c r="A37" s="23" t="s">
        <v>43</v>
      </c>
      <c r="B37" s="24">
        <f>+'segue tab 3_M'!B37+'segue tab 3_F'!B37</f>
        <v>985</v>
      </c>
      <c r="C37" s="24">
        <f>+'segue tab 3_M'!C37+'segue tab 3_F'!C37</f>
        <v>2973</v>
      </c>
      <c r="D37" s="24">
        <f>+'segue tab 3_M'!D37+'segue tab 3_F'!D37</f>
        <v>2727</v>
      </c>
      <c r="E37" s="24">
        <f>+'segue tab 3_M'!E37+'segue tab 3_F'!E37</f>
        <v>1269</v>
      </c>
      <c r="F37" s="24">
        <f>+'segue tab 3_M'!F37+'segue tab 3_F'!F37</f>
        <v>931</v>
      </c>
      <c r="G37" s="24">
        <f>+'segue tab 3_M'!G37+'segue tab 3_F'!G37</f>
        <v>739</v>
      </c>
      <c r="H37" s="24">
        <f>+'segue tab 3_M'!H37+'segue tab 3_F'!H37</f>
        <v>435</v>
      </c>
      <c r="I37" s="24">
        <f>+'segue tab 3_M'!I37+'segue tab 3_F'!I37</f>
        <v>316</v>
      </c>
      <c r="J37" s="24">
        <f>+'segue tab 3_M'!J37+'segue tab 3_F'!J37</f>
        <v>208</v>
      </c>
      <c r="K37" s="24">
        <f>+'segue tab 3_M'!K37+'segue tab 3_F'!K37</f>
        <v>164</v>
      </c>
      <c r="L37" s="24">
        <f>+'segue tab 3_M'!L37+'segue tab 3_F'!L37</f>
        <v>354</v>
      </c>
      <c r="M37" s="24">
        <f>+'segue tab 3_M'!M37+'segue tab 3_F'!M37</f>
        <v>11101</v>
      </c>
    </row>
    <row r="38" spans="1:13" ht="9" customHeight="1">
      <c r="A38" s="19" t="s">
        <v>44</v>
      </c>
      <c r="B38" s="22">
        <f>+'segue tab 3_M'!B38+'segue tab 3_F'!B38</f>
        <v>4970</v>
      </c>
      <c r="C38" s="22">
        <f>+'segue tab 3_M'!C38+'segue tab 3_F'!C38</f>
        <v>1741</v>
      </c>
      <c r="D38" s="22">
        <f>+'segue tab 3_M'!D38+'segue tab 3_F'!D38</f>
        <v>2667</v>
      </c>
      <c r="E38" s="22">
        <f>+'segue tab 3_M'!E38+'segue tab 3_F'!E38</f>
        <v>3248</v>
      </c>
      <c r="F38" s="22">
        <f>+'segue tab 3_M'!F38+'segue tab 3_F'!F38</f>
        <v>3191</v>
      </c>
      <c r="G38" s="22">
        <f>+'segue tab 3_M'!G38+'segue tab 3_F'!G38</f>
        <v>2429</v>
      </c>
      <c r="H38" s="22">
        <f>+'segue tab 3_M'!H38+'segue tab 3_F'!H38</f>
        <v>1451</v>
      </c>
      <c r="I38" s="22">
        <f>+'segue tab 3_M'!I38+'segue tab 3_F'!I38</f>
        <v>744</v>
      </c>
      <c r="J38" s="22">
        <f>+'segue tab 3_M'!J38+'segue tab 3_F'!J38</f>
        <v>387</v>
      </c>
      <c r="K38" s="22">
        <f>+'segue tab 3_M'!K38+'segue tab 3_F'!K38</f>
        <v>175</v>
      </c>
      <c r="L38" s="22">
        <f>+'segue tab 3_M'!L38+'segue tab 3_F'!L38</f>
        <v>318</v>
      </c>
      <c r="M38" s="22">
        <f>+'segue tab 3_M'!M38+'segue tab 3_F'!M38</f>
        <v>21321</v>
      </c>
    </row>
    <row r="39" spans="1:13" ht="9" customHeight="1">
      <c r="A39" s="23" t="s">
        <v>45</v>
      </c>
      <c r="B39" s="24">
        <f>+'segue tab 3_M'!B39+'segue tab 3_F'!B39</f>
        <v>2632</v>
      </c>
      <c r="C39" s="24">
        <f>+'segue tab 3_M'!C39+'segue tab 3_F'!C39</f>
        <v>897</v>
      </c>
      <c r="D39" s="24">
        <f>+'segue tab 3_M'!D39+'segue tab 3_F'!D39</f>
        <v>1689</v>
      </c>
      <c r="E39" s="24">
        <f>+'segue tab 3_M'!E39+'segue tab 3_F'!E39</f>
        <v>2073</v>
      </c>
      <c r="F39" s="24">
        <f>+'segue tab 3_M'!F39+'segue tab 3_F'!F39</f>
        <v>1791</v>
      </c>
      <c r="G39" s="24">
        <f>+'segue tab 3_M'!G39+'segue tab 3_F'!G39</f>
        <v>1048</v>
      </c>
      <c r="H39" s="24">
        <f>+'segue tab 3_M'!H39+'segue tab 3_F'!H39</f>
        <v>410</v>
      </c>
      <c r="I39" s="24">
        <f>+'segue tab 3_M'!I39+'segue tab 3_F'!I39</f>
        <v>135</v>
      </c>
      <c r="J39" s="24">
        <f>+'segue tab 3_M'!J39+'segue tab 3_F'!J39</f>
        <v>90</v>
      </c>
      <c r="K39" s="24">
        <f>+'segue tab 3_M'!K39+'segue tab 3_F'!K39</f>
        <v>48</v>
      </c>
      <c r="L39" s="24">
        <f>+'segue tab 3_M'!L39+'segue tab 3_F'!L39</f>
        <v>95</v>
      </c>
      <c r="M39" s="24">
        <f>+'segue tab 3_M'!M39+'segue tab 3_F'!M39</f>
        <v>10908</v>
      </c>
    </row>
    <row r="40" spans="1:13" ht="9" customHeight="1">
      <c r="A40" s="23" t="s">
        <v>46</v>
      </c>
      <c r="B40" s="24">
        <f>+'segue tab 3_M'!B40+'segue tab 3_F'!B40</f>
        <v>1129</v>
      </c>
      <c r="C40" s="24">
        <f>+'segue tab 3_M'!C40+'segue tab 3_F'!C40</f>
        <v>421</v>
      </c>
      <c r="D40" s="24">
        <f>+'segue tab 3_M'!D40+'segue tab 3_F'!D40</f>
        <v>402</v>
      </c>
      <c r="E40" s="24">
        <f>+'segue tab 3_M'!E40+'segue tab 3_F'!E40</f>
        <v>450</v>
      </c>
      <c r="F40" s="24">
        <f>+'segue tab 3_M'!F40+'segue tab 3_F'!F40</f>
        <v>518</v>
      </c>
      <c r="G40" s="24">
        <f>+'segue tab 3_M'!G40+'segue tab 3_F'!G40</f>
        <v>567</v>
      </c>
      <c r="H40" s="24">
        <f>+'segue tab 3_M'!H40+'segue tab 3_F'!H40</f>
        <v>352</v>
      </c>
      <c r="I40" s="24">
        <f>+'segue tab 3_M'!I40+'segue tab 3_F'!I40</f>
        <v>236</v>
      </c>
      <c r="J40" s="24">
        <f>+'segue tab 3_M'!J40+'segue tab 3_F'!J40</f>
        <v>95</v>
      </c>
      <c r="K40" s="24">
        <f>+'segue tab 3_M'!K40+'segue tab 3_F'!K40</f>
        <v>42</v>
      </c>
      <c r="L40" s="24">
        <f>+'segue tab 3_M'!L40+'segue tab 3_F'!L40</f>
        <v>88</v>
      </c>
      <c r="M40" s="24">
        <f>+'segue tab 3_M'!M40+'segue tab 3_F'!M40</f>
        <v>4300</v>
      </c>
    </row>
    <row r="41" spans="1:13" ht="9" customHeight="1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s="21" customFormat="1" ht="9" customHeight="1">
      <c r="A42" s="19" t="s">
        <v>47</v>
      </c>
      <c r="B42" s="20">
        <f>+'segue tab 3_M'!B42+'segue tab 3_F'!B42</f>
        <v>187986</v>
      </c>
      <c r="C42" s="20">
        <f>+'segue tab 3_M'!C42+'segue tab 3_F'!C42</f>
        <v>86666</v>
      </c>
      <c r="D42" s="20">
        <f>+'segue tab 3_M'!D42+'segue tab 3_F'!D42</f>
        <v>104639</v>
      </c>
      <c r="E42" s="20">
        <f>+'segue tab 3_M'!E42+'segue tab 3_F'!E42</f>
        <v>129120</v>
      </c>
      <c r="F42" s="20">
        <f>+'segue tab 3_M'!F42+'segue tab 3_F'!F42</f>
        <v>122622</v>
      </c>
      <c r="G42" s="20">
        <f>+'segue tab 3_M'!G42+'segue tab 3_F'!G42</f>
        <v>102447</v>
      </c>
      <c r="H42" s="20">
        <f>+'segue tab 3_M'!H42+'segue tab 3_F'!H42</f>
        <v>74982</v>
      </c>
      <c r="I42" s="20">
        <f>+'segue tab 3_M'!I42+'segue tab 3_F'!I42</f>
        <v>44610</v>
      </c>
      <c r="J42" s="20">
        <f>+'segue tab 3_M'!J42+'segue tab 3_F'!J42</f>
        <v>25968</v>
      </c>
      <c r="K42" s="20">
        <f>+'segue tab 3_M'!K42+'segue tab 3_F'!K42</f>
        <v>12841</v>
      </c>
      <c r="L42" s="20">
        <f>+'segue tab 3_M'!L42+'segue tab 3_F'!L42</f>
        <v>12076</v>
      </c>
      <c r="M42" s="20">
        <f>+'segue tab 3_M'!M42+'segue tab 3_F'!M42</f>
        <v>903957</v>
      </c>
    </row>
    <row r="43" spans="1:13" s="21" customFormat="1" ht="9" customHeight="1">
      <c r="A43" s="19" t="s">
        <v>33</v>
      </c>
      <c r="B43" s="22">
        <f>+'segue tab 3_M'!B43+'segue tab 3_F'!B43</f>
        <v>5095</v>
      </c>
      <c r="C43" s="22">
        <f>+'segue tab 3_M'!C43+'segue tab 3_F'!C43</f>
        <v>2881</v>
      </c>
      <c r="D43" s="22">
        <f>+'segue tab 3_M'!D43+'segue tab 3_F'!D43</f>
        <v>4448</v>
      </c>
      <c r="E43" s="22">
        <f>+'segue tab 3_M'!E43+'segue tab 3_F'!E43</f>
        <v>4997</v>
      </c>
      <c r="F43" s="22">
        <f>+'segue tab 3_M'!F43+'segue tab 3_F'!F43</f>
        <v>4223</v>
      </c>
      <c r="G43" s="22">
        <f>+'segue tab 3_M'!G43+'segue tab 3_F'!G43</f>
        <v>3750</v>
      </c>
      <c r="H43" s="22">
        <f>+'segue tab 3_M'!H43+'segue tab 3_F'!H43</f>
        <v>3415</v>
      </c>
      <c r="I43" s="22">
        <f>+'segue tab 3_M'!I43+'segue tab 3_F'!I43</f>
        <v>3167</v>
      </c>
      <c r="J43" s="22">
        <f>+'segue tab 3_M'!J43+'segue tab 3_F'!J43</f>
        <v>1876</v>
      </c>
      <c r="K43" s="22">
        <f>+'segue tab 3_M'!K43+'segue tab 3_F'!K43</f>
        <v>1007</v>
      </c>
      <c r="L43" s="22">
        <f>+'segue tab 3_M'!L43+'segue tab 3_F'!L43</f>
        <v>1796</v>
      </c>
      <c r="M43" s="22">
        <f>+'segue tab 3_M'!M43+'segue tab 3_F'!M43</f>
        <v>36655</v>
      </c>
    </row>
    <row r="44" spans="1:13" s="21" customFormat="1" ht="9" customHeight="1">
      <c r="A44" s="23" t="s">
        <v>48</v>
      </c>
      <c r="B44" s="24">
        <f>+'segue tab 3_M'!B44+'segue tab 3_F'!B44</f>
        <v>818</v>
      </c>
      <c r="C44" s="24">
        <f>+'segue tab 3_M'!C44+'segue tab 3_F'!C44</f>
        <v>539</v>
      </c>
      <c r="D44" s="24">
        <f>+'segue tab 3_M'!D44+'segue tab 3_F'!D44</f>
        <v>1252</v>
      </c>
      <c r="E44" s="24">
        <f>+'segue tab 3_M'!E44+'segue tab 3_F'!E44</f>
        <v>1144</v>
      </c>
      <c r="F44" s="24">
        <f>+'segue tab 3_M'!F44+'segue tab 3_F'!F44</f>
        <v>719</v>
      </c>
      <c r="G44" s="24">
        <f>+'segue tab 3_M'!G44+'segue tab 3_F'!G44</f>
        <v>676</v>
      </c>
      <c r="H44" s="24">
        <f>+'segue tab 3_M'!H44+'segue tab 3_F'!H44</f>
        <v>726</v>
      </c>
      <c r="I44" s="24">
        <f>+'segue tab 3_M'!I44+'segue tab 3_F'!I44</f>
        <v>916</v>
      </c>
      <c r="J44" s="24">
        <f>+'segue tab 3_M'!J44+'segue tab 3_F'!J44</f>
        <v>549</v>
      </c>
      <c r="K44" s="24">
        <f>+'segue tab 3_M'!K44+'segue tab 3_F'!K44</f>
        <v>270</v>
      </c>
      <c r="L44" s="24">
        <f>+'segue tab 3_M'!L44+'segue tab 3_F'!L44</f>
        <v>828</v>
      </c>
      <c r="M44" s="24">
        <f>+'segue tab 3_M'!M44+'segue tab 3_F'!M44</f>
        <v>8437</v>
      </c>
    </row>
    <row r="45" spans="1:13" s="21" customFormat="1" ht="9" customHeight="1">
      <c r="A45" s="23" t="s">
        <v>49</v>
      </c>
      <c r="B45" s="24">
        <f>+'segue tab 3_M'!B45+'segue tab 3_F'!B45</f>
        <v>699</v>
      </c>
      <c r="C45" s="24">
        <f>+'segue tab 3_M'!C45+'segue tab 3_F'!C45</f>
        <v>428</v>
      </c>
      <c r="D45" s="24">
        <f>+'segue tab 3_M'!D45+'segue tab 3_F'!D45</f>
        <v>509</v>
      </c>
      <c r="E45" s="24">
        <f>+'segue tab 3_M'!E45+'segue tab 3_F'!E45</f>
        <v>581</v>
      </c>
      <c r="F45" s="24">
        <f>+'segue tab 3_M'!F45+'segue tab 3_F'!F45</f>
        <v>470</v>
      </c>
      <c r="G45" s="24">
        <f>+'segue tab 3_M'!G45+'segue tab 3_F'!G45</f>
        <v>454</v>
      </c>
      <c r="H45" s="24">
        <f>+'segue tab 3_M'!H45+'segue tab 3_F'!H45</f>
        <v>360</v>
      </c>
      <c r="I45" s="24">
        <f>+'segue tab 3_M'!I45+'segue tab 3_F'!I45</f>
        <v>192</v>
      </c>
      <c r="J45" s="24">
        <f>+'segue tab 3_M'!J45+'segue tab 3_F'!J45</f>
        <v>96</v>
      </c>
      <c r="K45" s="24">
        <f>+'segue tab 3_M'!K45+'segue tab 3_F'!K45</f>
        <v>94</v>
      </c>
      <c r="L45" s="24">
        <f>+'segue tab 3_M'!L45+'segue tab 3_F'!L45</f>
        <v>315</v>
      </c>
      <c r="M45" s="24">
        <f>+'segue tab 3_M'!M45+'segue tab 3_F'!M45</f>
        <v>4198</v>
      </c>
    </row>
    <row r="46" spans="1:13" s="21" customFormat="1" ht="9" customHeight="1">
      <c r="A46" s="23" t="s">
        <v>50</v>
      </c>
      <c r="B46" s="24">
        <f>+'segue tab 3_M'!B46+'segue tab 3_F'!B46</f>
        <v>1204</v>
      </c>
      <c r="C46" s="24">
        <f>+'segue tab 3_M'!C46+'segue tab 3_F'!C46</f>
        <v>230</v>
      </c>
      <c r="D46" s="24">
        <f>+'segue tab 3_M'!D46+'segue tab 3_F'!D46</f>
        <v>411</v>
      </c>
      <c r="E46" s="24">
        <f>+'segue tab 3_M'!E46+'segue tab 3_F'!E46</f>
        <v>649</v>
      </c>
      <c r="F46" s="24">
        <f>+'segue tab 3_M'!F46+'segue tab 3_F'!F46</f>
        <v>608</v>
      </c>
      <c r="G46" s="24">
        <f>+'segue tab 3_M'!G46+'segue tab 3_F'!G46</f>
        <v>530</v>
      </c>
      <c r="H46" s="24">
        <f>+'segue tab 3_M'!H46+'segue tab 3_F'!H46</f>
        <v>330</v>
      </c>
      <c r="I46" s="24">
        <f>+'segue tab 3_M'!I46+'segue tab 3_F'!I46</f>
        <v>210</v>
      </c>
      <c r="J46" s="24">
        <f>+'segue tab 3_M'!J46+'segue tab 3_F'!J46</f>
        <v>72</v>
      </c>
      <c r="K46" s="24">
        <f>+'segue tab 3_M'!K46+'segue tab 3_F'!K46</f>
        <v>63</v>
      </c>
      <c r="L46" s="24">
        <f>+'segue tab 3_M'!L46+'segue tab 3_F'!L46</f>
        <v>180</v>
      </c>
      <c r="M46" s="24">
        <f>+'segue tab 3_M'!M46+'segue tab 3_F'!M46</f>
        <v>4487</v>
      </c>
    </row>
    <row r="47" spans="1:13" ht="9" customHeight="1">
      <c r="A47" s="19" t="s">
        <v>44</v>
      </c>
      <c r="B47" s="22">
        <f>+'segue tab 3_M'!B47+'segue tab 3_F'!B47</f>
        <v>97212</v>
      </c>
      <c r="C47" s="22">
        <f>+'segue tab 3_M'!C47+'segue tab 3_F'!C47</f>
        <v>39217</v>
      </c>
      <c r="D47" s="22">
        <f>+'segue tab 3_M'!D47+'segue tab 3_F'!D47</f>
        <v>55792</v>
      </c>
      <c r="E47" s="22">
        <f>+'segue tab 3_M'!E47+'segue tab 3_F'!E47</f>
        <v>72827</v>
      </c>
      <c r="F47" s="22">
        <f>+'segue tab 3_M'!F47+'segue tab 3_F'!F47</f>
        <v>60800</v>
      </c>
      <c r="G47" s="22">
        <f>+'segue tab 3_M'!G47+'segue tab 3_F'!G47</f>
        <v>44664</v>
      </c>
      <c r="H47" s="22">
        <f>+'segue tab 3_M'!H47+'segue tab 3_F'!H47</f>
        <v>29235</v>
      </c>
      <c r="I47" s="22">
        <f>+'segue tab 3_M'!I47+'segue tab 3_F'!I47</f>
        <v>17446</v>
      </c>
      <c r="J47" s="22">
        <f>+'segue tab 3_M'!J47+'segue tab 3_F'!J47</f>
        <v>8968</v>
      </c>
      <c r="K47" s="22">
        <f>+'segue tab 3_M'!K47+'segue tab 3_F'!K47</f>
        <v>4184</v>
      </c>
      <c r="L47" s="22">
        <f>+'segue tab 3_M'!L47+'segue tab 3_F'!L47</f>
        <v>4061</v>
      </c>
      <c r="M47" s="22">
        <f>+'segue tab 3_M'!M47+'segue tab 3_F'!M47</f>
        <v>434406</v>
      </c>
    </row>
    <row r="48" spans="1:13" ht="9" customHeight="1">
      <c r="A48" s="23" t="s">
        <v>51</v>
      </c>
      <c r="B48" s="24">
        <f>+'segue tab 3_M'!B48+'segue tab 3_F'!B48</f>
        <v>23095</v>
      </c>
      <c r="C48" s="24">
        <f>+'segue tab 3_M'!C48+'segue tab 3_F'!C48</f>
        <v>8308</v>
      </c>
      <c r="D48" s="24">
        <f>+'segue tab 3_M'!D48+'segue tab 3_F'!D48</f>
        <v>16264</v>
      </c>
      <c r="E48" s="24">
        <f>+'segue tab 3_M'!E48+'segue tab 3_F'!E48</f>
        <v>24675</v>
      </c>
      <c r="F48" s="24">
        <f>+'segue tab 3_M'!F48+'segue tab 3_F'!F48</f>
        <v>15851</v>
      </c>
      <c r="G48" s="24">
        <f>+'segue tab 3_M'!G48+'segue tab 3_F'!G48</f>
        <v>8545</v>
      </c>
      <c r="H48" s="24">
        <f>+'segue tab 3_M'!H48+'segue tab 3_F'!H48</f>
        <v>4020</v>
      </c>
      <c r="I48" s="24">
        <f>+'segue tab 3_M'!I48+'segue tab 3_F'!I48</f>
        <v>1548</v>
      </c>
      <c r="J48" s="24">
        <f>+'segue tab 3_M'!J48+'segue tab 3_F'!J48</f>
        <v>564</v>
      </c>
      <c r="K48" s="24">
        <f>+'segue tab 3_M'!K48+'segue tab 3_F'!K48</f>
        <v>176</v>
      </c>
      <c r="L48" s="24">
        <f>+'segue tab 3_M'!L48+'segue tab 3_F'!L48</f>
        <v>239</v>
      </c>
      <c r="M48" s="24">
        <f>+'segue tab 3_M'!M48+'segue tab 3_F'!M48</f>
        <v>103285</v>
      </c>
    </row>
    <row r="49" spans="1:13" ht="9" customHeight="1">
      <c r="A49" s="23" t="s">
        <v>52</v>
      </c>
      <c r="B49" s="24">
        <f>+'segue tab 3_M'!B49+'segue tab 3_F'!B49</f>
        <v>29502</v>
      </c>
      <c r="C49" s="24">
        <f>+'segue tab 3_M'!C49+'segue tab 3_F'!C49</f>
        <v>14419</v>
      </c>
      <c r="D49" s="24">
        <f>+'segue tab 3_M'!D49+'segue tab 3_F'!D49</f>
        <v>19568</v>
      </c>
      <c r="E49" s="24">
        <f>+'segue tab 3_M'!E49+'segue tab 3_F'!E49</f>
        <v>22219</v>
      </c>
      <c r="F49" s="24">
        <f>+'segue tab 3_M'!F49+'segue tab 3_F'!F49</f>
        <v>20463</v>
      </c>
      <c r="G49" s="24">
        <f>+'segue tab 3_M'!G49+'segue tab 3_F'!G49</f>
        <v>14974</v>
      </c>
      <c r="H49" s="24">
        <f>+'segue tab 3_M'!H49+'segue tab 3_F'!H49</f>
        <v>9670</v>
      </c>
      <c r="I49" s="24">
        <f>+'segue tab 3_M'!I49+'segue tab 3_F'!I49</f>
        <v>5736</v>
      </c>
      <c r="J49" s="24">
        <f>+'segue tab 3_M'!J49+'segue tab 3_F'!J49</f>
        <v>2673</v>
      </c>
      <c r="K49" s="24">
        <f>+'segue tab 3_M'!K49+'segue tab 3_F'!K49</f>
        <v>1333</v>
      </c>
      <c r="L49" s="24">
        <f>+'segue tab 3_M'!L49+'segue tab 3_F'!L49</f>
        <v>2008</v>
      </c>
      <c r="M49" s="24">
        <f>+'segue tab 3_M'!M49+'segue tab 3_F'!M49</f>
        <v>142565</v>
      </c>
    </row>
    <row r="50" spans="1:13" ht="9" customHeight="1">
      <c r="A50" s="23" t="s">
        <v>53</v>
      </c>
      <c r="B50" s="24">
        <f>+'segue tab 3_M'!B50+'segue tab 3_F'!B50</f>
        <v>25363</v>
      </c>
      <c r="C50" s="24">
        <f>+'segue tab 3_M'!C50+'segue tab 3_F'!C50</f>
        <v>9136</v>
      </c>
      <c r="D50" s="24">
        <f>+'segue tab 3_M'!D50+'segue tab 3_F'!D50</f>
        <v>9470</v>
      </c>
      <c r="E50" s="24">
        <f>+'segue tab 3_M'!E50+'segue tab 3_F'!E50</f>
        <v>12086</v>
      </c>
      <c r="F50" s="24">
        <f>+'segue tab 3_M'!F50+'segue tab 3_F'!F50</f>
        <v>11326</v>
      </c>
      <c r="G50" s="24">
        <f>+'segue tab 3_M'!G50+'segue tab 3_F'!G50</f>
        <v>9504</v>
      </c>
      <c r="H50" s="24">
        <f>+'segue tab 3_M'!H50+'segue tab 3_F'!H50</f>
        <v>6393</v>
      </c>
      <c r="I50" s="24">
        <f>+'segue tab 3_M'!I50+'segue tab 3_F'!I50</f>
        <v>3736</v>
      </c>
      <c r="J50" s="24">
        <f>+'segue tab 3_M'!J50+'segue tab 3_F'!J50</f>
        <v>1889</v>
      </c>
      <c r="K50" s="24">
        <f>+'segue tab 3_M'!K50+'segue tab 3_F'!K50</f>
        <v>677</v>
      </c>
      <c r="L50" s="24">
        <f>+'segue tab 3_M'!L50+'segue tab 3_F'!L50</f>
        <v>642</v>
      </c>
      <c r="M50" s="24">
        <f>+'segue tab 3_M'!M50+'segue tab 3_F'!M50</f>
        <v>90222</v>
      </c>
    </row>
    <row r="51" spans="1:13" ht="9" customHeight="1">
      <c r="A51" s="23" t="s">
        <v>54</v>
      </c>
      <c r="B51" s="24">
        <f>+'segue tab 3_M'!B51+'segue tab 3_F'!B51</f>
        <v>18423</v>
      </c>
      <c r="C51" s="24">
        <f>+'segue tab 3_M'!C51+'segue tab 3_F'!C51</f>
        <v>4881</v>
      </c>
      <c r="D51" s="24">
        <f>+'segue tab 3_M'!D51+'segue tab 3_F'!D51</f>
        <v>8509</v>
      </c>
      <c r="E51" s="24">
        <f>+'segue tab 3_M'!E51+'segue tab 3_F'!E51</f>
        <v>12260</v>
      </c>
      <c r="F51" s="24">
        <f>+'segue tab 3_M'!F51+'segue tab 3_F'!F51</f>
        <v>11997</v>
      </c>
      <c r="G51" s="24">
        <f>+'segue tab 3_M'!G51+'segue tab 3_F'!G51</f>
        <v>10991</v>
      </c>
      <c r="H51" s="24">
        <f>+'segue tab 3_M'!H51+'segue tab 3_F'!H51</f>
        <v>8841</v>
      </c>
      <c r="I51" s="24">
        <f>+'segue tab 3_M'!I51+'segue tab 3_F'!I51</f>
        <v>6229</v>
      </c>
      <c r="J51" s="24">
        <f>+'segue tab 3_M'!J51+'segue tab 3_F'!J51</f>
        <v>3690</v>
      </c>
      <c r="K51" s="24">
        <f>+'segue tab 3_M'!K51+'segue tab 3_F'!K51</f>
        <v>1832</v>
      </c>
      <c r="L51" s="24">
        <f>+'segue tab 3_M'!L51+'segue tab 3_F'!L51</f>
        <v>984</v>
      </c>
      <c r="M51" s="24">
        <f>+'segue tab 3_M'!M51+'segue tab 3_F'!M51</f>
        <v>88637</v>
      </c>
    </row>
    <row r="52" spans="1:13" s="27" customFormat="1" ht="9" customHeight="1">
      <c r="A52" s="19" t="s">
        <v>55</v>
      </c>
      <c r="B52" s="22">
        <f>+'segue tab 3_M'!B52+'segue tab 3_F'!B52</f>
        <v>85679</v>
      </c>
      <c r="C52" s="22">
        <f>+'segue tab 3_M'!C52+'segue tab 3_F'!C52</f>
        <v>44568</v>
      </c>
      <c r="D52" s="22">
        <f>+'segue tab 3_M'!D52+'segue tab 3_F'!D52</f>
        <v>44399</v>
      </c>
      <c r="E52" s="22">
        <f>+'segue tab 3_M'!E52+'segue tab 3_F'!E52</f>
        <v>51296</v>
      </c>
      <c r="F52" s="22">
        <f>+'segue tab 3_M'!F52+'segue tab 3_F'!F52</f>
        <v>57599</v>
      </c>
      <c r="G52" s="22">
        <f>+'segue tab 3_M'!G52+'segue tab 3_F'!G52</f>
        <v>54033</v>
      </c>
      <c r="H52" s="22">
        <f>+'segue tab 3_M'!H52+'segue tab 3_F'!H52</f>
        <v>42332</v>
      </c>
      <c r="I52" s="22">
        <f>+'segue tab 3_M'!I52+'segue tab 3_F'!I52</f>
        <v>23997</v>
      </c>
      <c r="J52" s="22">
        <f>+'segue tab 3_M'!J52+'segue tab 3_F'!J52</f>
        <v>15124</v>
      </c>
      <c r="K52" s="22">
        <f>+'segue tab 3_M'!K52+'segue tab 3_F'!K52</f>
        <v>7650</v>
      </c>
      <c r="L52" s="22">
        <f>+'segue tab 3_M'!L52+'segue tab 3_F'!L52</f>
        <v>6219</v>
      </c>
      <c r="M52" s="22">
        <f>+'segue tab 3_M'!M52+'segue tab 3_F'!M52</f>
        <v>432896</v>
      </c>
    </row>
    <row r="53" spans="1:13" s="27" customFormat="1" ht="9" customHeight="1">
      <c r="A53" s="23" t="s">
        <v>56</v>
      </c>
      <c r="B53" s="24">
        <f>+'segue tab 3_M'!B53+'segue tab 3_F'!B53</f>
        <v>59119</v>
      </c>
      <c r="C53" s="24">
        <f>+'segue tab 3_M'!C53+'segue tab 3_F'!C53</f>
        <v>33770</v>
      </c>
      <c r="D53" s="24">
        <f>+'segue tab 3_M'!D53+'segue tab 3_F'!D53</f>
        <v>32678</v>
      </c>
      <c r="E53" s="24">
        <f>+'segue tab 3_M'!E53+'segue tab 3_F'!E53</f>
        <v>34369</v>
      </c>
      <c r="F53" s="24">
        <f>+'segue tab 3_M'!F53+'segue tab 3_F'!F53</f>
        <v>37770</v>
      </c>
      <c r="G53" s="24">
        <f>+'segue tab 3_M'!G53+'segue tab 3_F'!G53</f>
        <v>32093</v>
      </c>
      <c r="H53" s="24">
        <f>+'segue tab 3_M'!H53+'segue tab 3_F'!H53</f>
        <v>23802</v>
      </c>
      <c r="I53" s="24">
        <f>+'segue tab 3_M'!I53+'segue tab 3_F'!I53</f>
        <v>9992</v>
      </c>
      <c r="J53" s="24">
        <f>+'segue tab 3_M'!J53+'segue tab 3_F'!J53</f>
        <v>5817</v>
      </c>
      <c r="K53" s="24">
        <f>+'segue tab 3_M'!K53+'segue tab 3_F'!K53</f>
        <v>2520</v>
      </c>
      <c r="L53" s="24">
        <f>+'segue tab 3_M'!L53+'segue tab 3_F'!L53</f>
        <v>2487</v>
      </c>
      <c r="M53" s="24">
        <f>+'segue tab 3_M'!M53+'segue tab 3_F'!M53</f>
        <v>274417</v>
      </c>
    </row>
    <row r="54" spans="1:13" s="27" customFormat="1" ht="9" customHeight="1">
      <c r="A54" s="23" t="s">
        <v>57</v>
      </c>
      <c r="B54" s="24">
        <f>+'segue tab 3_M'!B54+'segue tab 3_F'!B54</f>
        <v>24828</v>
      </c>
      <c r="C54" s="24">
        <f>+'segue tab 3_M'!C54+'segue tab 3_F'!C54</f>
        <v>9626</v>
      </c>
      <c r="D54" s="24">
        <f>+'segue tab 3_M'!D54+'segue tab 3_F'!D54</f>
        <v>9107</v>
      </c>
      <c r="E54" s="24">
        <f>+'segue tab 3_M'!E54+'segue tab 3_F'!E54</f>
        <v>13287</v>
      </c>
      <c r="F54" s="24">
        <f>+'segue tab 3_M'!F54+'segue tab 3_F'!F54</f>
        <v>15823</v>
      </c>
      <c r="G54" s="24">
        <f>+'segue tab 3_M'!G54+'segue tab 3_F'!G54</f>
        <v>18605</v>
      </c>
      <c r="H54" s="24">
        <f>+'segue tab 3_M'!H54+'segue tab 3_F'!H54</f>
        <v>16484</v>
      </c>
      <c r="I54" s="24">
        <f>+'segue tab 3_M'!I54+'segue tab 3_F'!I54</f>
        <v>12666</v>
      </c>
      <c r="J54" s="24">
        <f>+'segue tab 3_M'!J54+'segue tab 3_F'!J54</f>
        <v>8521</v>
      </c>
      <c r="K54" s="24">
        <f>+'segue tab 3_M'!K54+'segue tab 3_F'!K54</f>
        <v>4576</v>
      </c>
      <c r="L54" s="24">
        <f>+'segue tab 3_M'!L54+'segue tab 3_F'!L54</f>
        <v>3074</v>
      </c>
      <c r="M54" s="24">
        <f>+'segue tab 3_M'!M54+'segue tab 3_F'!M54</f>
        <v>136597</v>
      </c>
    </row>
    <row r="55" spans="1:13" s="27" customFormat="1" ht="9" customHeight="1">
      <c r="A55" s="28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s="27" customFormat="1" ht="9" customHeight="1">
      <c r="A56" s="19" t="s">
        <v>58</v>
      </c>
      <c r="B56" s="20">
        <f>+'segue tab 3_M'!B56+'segue tab 3_F'!B56</f>
        <v>59706</v>
      </c>
      <c r="C56" s="20">
        <f>+'segue tab 3_M'!C56+'segue tab 3_F'!C56</f>
        <v>39017</v>
      </c>
      <c r="D56" s="20">
        <f>+'segue tab 3_M'!D56+'segue tab 3_F'!D56</f>
        <v>39731</v>
      </c>
      <c r="E56" s="20">
        <f>+'segue tab 3_M'!E56+'segue tab 3_F'!E56</f>
        <v>53258</v>
      </c>
      <c r="F56" s="20">
        <f>+'segue tab 3_M'!F56+'segue tab 3_F'!F56</f>
        <v>52648</v>
      </c>
      <c r="G56" s="20">
        <f>+'segue tab 3_M'!G56+'segue tab 3_F'!G56</f>
        <v>46080</v>
      </c>
      <c r="H56" s="20">
        <f>+'segue tab 3_M'!H56+'segue tab 3_F'!H56</f>
        <v>37117</v>
      </c>
      <c r="I56" s="20">
        <f>+'segue tab 3_M'!I56+'segue tab 3_F'!I56</f>
        <v>25469</v>
      </c>
      <c r="J56" s="20">
        <f>+'segue tab 3_M'!J56+'segue tab 3_F'!J56</f>
        <v>15799</v>
      </c>
      <c r="K56" s="20">
        <f>+'segue tab 3_M'!K56+'segue tab 3_F'!K56</f>
        <v>9697</v>
      </c>
      <c r="L56" s="20">
        <f>+'segue tab 3_M'!L56+'segue tab 3_F'!L56</f>
        <v>12667</v>
      </c>
      <c r="M56" s="20">
        <f>+'segue tab 3_M'!M56+'segue tab 3_F'!M56</f>
        <v>391189</v>
      </c>
    </row>
    <row r="57" spans="1:13" s="27" customFormat="1" ht="9" customHeight="1">
      <c r="A57" s="19" t="s">
        <v>59</v>
      </c>
      <c r="B57" s="22">
        <f>+'segue tab 3_M'!B57+'segue tab 3_F'!B57</f>
        <v>5541</v>
      </c>
      <c r="C57" s="22">
        <f>+'segue tab 3_M'!C57+'segue tab 3_F'!C57</f>
        <v>5147</v>
      </c>
      <c r="D57" s="22">
        <f>+'segue tab 3_M'!D57+'segue tab 3_F'!D57</f>
        <v>2232</v>
      </c>
      <c r="E57" s="22">
        <f>+'segue tab 3_M'!E57+'segue tab 3_F'!E57</f>
        <v>2527</v>
      </c>
      <c r="F57" s="22">
        <f>+'segue tab 3_M'!F57+'segue tab 3_F'!F57</f>
        <v>3056</v>
      </c>
      <c r="G57" s="22">
        <f>+'segue tab 3_M'!G57+'segue tab 3_F'!G57</f>
        <v>3567</v>
      </c>
      <c r="H57" s="22">
        <f>+'segue tab 3_M'!H57+'segue tab 3_F'!H57</f>
        <v>3685</v>
      </c>
      <c r="I57" s="22">
        <f>+'segue tab 3_M'!I57+'segue tab 3_F'!I57</f>
        <v>3200</v>
      </c>
      <c r="J57" s="22">
        <f>+'segue tab 3_M'!J57+'segue tab 3_F'!J57</f>
        <v>2434</v>
      </c>
      <c r="K57" s="22">
        <f>+'segue tab 3_M'!K57+'segue tab 3_F'!K57</f>
        <v>1960</v>
      </c>
      <c r="L57" s="22">
        <f>+'segue tab 3_M'!L57+'segue tab 3_F'!L57</f>
        <v>3517</v>
      </c>
      <c r="M57" s="22">
        <f>+'segue tab 3_M'!M57+'segue tab 3_F'!M57</f>
        <v>36866</v>
      </c>
    </row>
    <row r="58" spans="1:13" s="27" customFormat="1" ht="9" customHeight="1">
      <c r="A58" s="23" t="s">
        <v>60</v>
      </c>
      <c r="B58" s="24">
        <f>+'segue tab 3_M'!B58+'segue tab 3_F'!B58</f>
        <v>5412</v>
      </c>
      <c r="C58" s="24">
        <f>+'segue tab 3_M'!C58+'segue tab 3_F'!C58</f>
        <v>4992</v>
      </c>
      <c r="D58" s="24">
        <f>+'segue tab 3_M'!D58+'segue tab 3_F'!D58</f>
        <v>2067</v>
      </c>
      <c r="E58" s="24">
        <f>+'segue tab 3_M'!E58+'segue tab 3_F'!E58</f>
        <v>2302</v>
      </c>
      <c r="F58" s="24">
        <f>+'segue tab 3_M'!F58+'segue tab 3_F'!F58</f>
        <v>2825</v>
      </c>
      <c r="G58" s="24">
        <f>+'segue tab 3_M'!G58+'segue tab 3_F'!G58</f>
        <v>3340</v>
      </c>
      <c r="H58" s="24">
        <f>+'segue tab 3_M'!H58+'segue tab 3_F'!H58</f>
        <v>3473</v>
      </c>
      <c r="I58" s="24">
        <f>+'segue tab 3_M'!I58+'segue tab 3_F'!I58</f>
        <v>3009</v>
      </c>
      <c r="J58" s="24">
        <f>+'segue tab 3_M'!J58+'segue tab 3_F'!J58</f>
        <v>2297</v>
      </c>
      <c r="K58" s="24">
        <f>+'segue tab 3_M'!K58+'segue tab 3_F'!K58</f>
        <v>1813</v>
      </c>
      <c r="L58" s="24">
        <f>+'segue tab 3_M'!L58+'segue tab 3_F'!L58</f>
        <v>3153</v>
      </c>
      <c r="M58" s="24">
        <f>+'segue tab 3_M'!M58+'segue tab 3_F'!M58</f>
        <v>34683</v>
      </c>
    </row>
    <row r="59" spans="1:13" s="27" customFormat="1" ht="9" customHeight="1">
      <c r="A59" s="19" t="s">
        <v>44</v>
      </c>
      <c r="B59" s="22">
        <f>+'segue tab 3_M'!B59+'segue tab 3_F'!B59</f>
        <v>54165</v>
      </c>
      <c r="C59" s="22">
        <f>+'segue tab 3_M'!C59+'segue tab 3_F'!C59</f>
        <v>33870</v>
      </c>
      <c r="D59" s="22">
        <f>+'segue tab 3_M'!D59+'segue tab 3_F'!D59</f>
        <v>37499</v>
      </c>
      <c r="E59" s="22">
        <f>+'segue tab 3_M'!E59+'segue tab 3_F'!E59</f>
        <v>50731</v>
      </c>
      <c r="F59" s="22">
        <f>+'segue tab 3_M'!F59+'segue tab 3_F'!F59</f>
        <v>49592</v>
      </c>
      <c r="G59" s="22">
        <f>+'segue tab 3_M'!G59+'segue tab 3_F'!G59</f>
        <v>42513</v>
      </c>
      <c r="H59" s="22">
        <f>+'segue tab 3_M'!H59+'segue tab 3_F'!H59</f>
        <v>33432</v>
      </c>
      <c r="I59" s="22">
        <f>+'segue tab 3_M'!I59+'segue tab 3_F'!I59</f>
        <v>22269</v>
      </c>
      <c r="J59" s="22">
        <f>+'segue tab 3_M'!J59+'segue tab 3_F'!J59</f>
        <v>13365</v>
      </c>
      <c r="K59" s="22">
        <f>+'segue tab 3_M'!K59+'segue tab 3_F'!K59</f>
        <v>7737</v>
      </c>
      <c r="L59" s="22">
        <f>+'segue tab 3_M'!L59+'segue tab 3_F'!L59</f>
        <v>9150</v>
      </c>
      <c r="M59" s="22">
        <f>+'segue tab 3_M'!M59+'segue tab 3_F'!M59</f>
        <v>354323</v>
      </c>
    </row>
    <row r="60" spans="1:13" s="27" customFormat="1" ht="9" customHeight="1">
      <c r="A60" s="23" t="s">
        <v>61</v>
      </c>
      <c r="B60" s="24">
        <f>+'segue tab 3_M'!B60+'segue tab 3_F'!B60</f>
        <v>812</v>
      </c>
      <c r="C60" s="24">
        <f>+'segue tab 3_M'!C60+'segue tab 3_F'!C60</f>
        <v>488</v>
      </c>
      <c r="D60" s="24">
        <f>+'segue tab 3_M'!D60+'segue tab 3_F'!D60</f>
        <v>945</v>
      </c>
      <c r="E60" s="24">
        <f>+'segue tab 3_M'!E60+'segue tab 3_F'!E60</f>
        <v>1438</v>
      </c>
      <c r="F60" s="24">
        <f>+'segue tab 3_M'!F60+'segue tab 3_F'!F60</f>
        <v>1521</v>
      </c>
      <c r="G60" s="24">
        <f>+'segue tab 3_M'!G60+'segue tab 3_F'!G60</f>
        <v>1241</v>
      </c>
      <c r="H60" s="24">
        <f>+'segue tab 3_M'!H60+'segue tab 3_F'!H60</f>
        <v>1117</v>
      </c>
      <c r="I60" s="24">
        <f>+'segue tab 3_M'!I60+'segue tab 3_F'!I60</f>
        <v>856</v>
      </c>
      <c r="J60" s="24">
        <f>+'segue tab 3_M'!J60+'segue tab 3_F'!J60</f>
        <v>583</v>
      </c>
      <c r="K60" s="24">
        <f>+'segue tab 3_M'!K60+'segue tab 3_F'!K60</f>
        <v>429</v>
      </c>
      <c r="L60" s="24">
        <f>+'segue tab 3_M'!L60+'segue tab 3_F'!L60</f>
        <v>878</v>
      </c>
      <c r="M60" s="24">
        <f>+'segue tab 3_M'!M60+'segue tab 3_F'!M60</f>
        <v>10308</v>
      </c>
    </row>
    <row r="61" spans="1:13" s="27" customFormat="1" ht="9" customHeight="1">
      <c r="A61" s="23" t="s">
        <v>62</v>
      </c>
      <c r="B61" s="24">
        <f>+'segue tab 3_M'!B61+'segue tab 3_F'!B61</f>
        <v>3742</v>
      </c>
      <c r="C61" s="24">
        <f>+'segue tab 3_M'!C61+'segue tab 3_F'!C61</f>
        <v>3870</v>
      </c>
      <c r="D61" s="24">
        <f>+'segue tab 3_M'!D61+'segue tab 3_F'!D61</f>
        <v>7620</v>
      </c>
      <c r="E61" s="24">
        <f>+'segue tab 3_M'!E61+'segue tab 3_F'!E61</f>
        <v>8755</v>
      </c>
      <c r="F61" s="24">
        <f>+'segue tab 3_M'!F61+'segue tab 3_F'!F61</f>
        <v>6945</v>
      </c>
      <c r="G61" s="24">
        <f>+'segue tab 3_M'!G61+'segue tab 3_F'!G61</f>
        <v>5669</v>
      </c>
      <c r="H61" s="24">
        <f>+'segue tab 3_M'!H61+'segue tab 3_F'!H61</f>
        <v>4396</v>
      </c>
      <c r="I61" s="24">
        <f>+'segue tab 3_M'!I61+'segue tab 3_F'!I61</f>
        <v>2567</v>
      </c>
      <c r="J61" s="24">
        <f>+'segue tab 3_M'!J61+'segue tab 3_F'!J61</f>
        <v>1349</v>
      </c>
      <c r="K61" s="24">
        <f>+'segue tab 3_M'!K61+'segue tab 3_F'!K61</f>
        <v>716</v>
      </c>
      <c r="L61" s="24">
        <f>+'segue tab 3_M'!L61+'segue tab 3_F'!L61</f>
        <v>793</v>
      </c>
      <c r="M61" s="24">
        <f>+'segue tab 3_M'!M61+'segue tab 3_F'!M61</f>
        <v>46422</v>
      </c>
    </row>
    <row r="62" spans="1:13" s="27" customFormat="1" ht="9" customHeight="1">
      <c r="A62" s="23" t="s">
        <v>63</v>
      </c>
      <c r="B62" s="24">
        <f>+'segue tab 3_M'!B62+'segue tab 3_F'!B62</f>
        <v>2700</v>
      </c>
      <c r="C62" s="24">
        <f>+'segue tab 3_M'!C62+'segue tab 3_F'!C62</f>
        <v>2180</v>
      </c>
      <c r="D62" s="24">
        <f>+'segue tab 3_M'!D62+'segue tab 3_F'!D62</f>
        <v>2069</v>
      </c>
      <c r="E62" s="24">
        <f>+'segue tab 3_M'!E62+'segue tab 3_F'!E62</f>
        <v>2797</v>
      </c>
      <c r="F62" s="24">
        <f>+'segue tab 3_M'!F62+'segue tab 3_F'!F62</f>
        <v>2673</v>
      </c>
      <c r="G62" s="24">
        <f>+'segue tab 3_M'!G62+'segue tab 3_F'!G62</f>
        <v>2508</v>
      </c>
      <c r="H62" s="24">
        <f>+'segue tab 3_M'!H62+'segue tab 3_F'!H62</f>
        <v>2201</v>
      </c>
      <c r="I62" s="24">
        <f>+'segue tab 3_M'!I62+'segue tab 3_F'!I62</f>
        <v>1456</v>
      </c>
      <c r="J62" s="24">
        <f>+'segue tab 3_M'!J62+'segue tab 3_F'!J62</f>
        <v>762</v>
      </c>
      <c r="K62" s="24">
        <f>+'segue tab 3_M'!K62+'segue tab 3_F'!K62</f>
        <v>461</v>
      </c>
      <c r="L62" s="24">
        <f>+'segue tab 3_M'!L62+'segue tab 3_F'!L62</f>
        <v>729</v>
      </c>
      <c r="M62" s="24">
        <f>+'segue tab 3_M'!M62+'segue tab 3_F'!M62</f>
        <v>20536</v>
      </c>
    </row>
    <row r="63" spans="1:13" s="27" customFormat="1" ht="9" customHeight="1">
      <c r="A63" s="23" t="s">
        <v>64</v>
      </c>
      <c r="B63" s="24">
        <f>+'segue tab 3_M'!B63+'segue tab 3_F'!B63</f>
        <v>1071</v>
      </c>
      <c r="C63" s="24">
        <f>+'segue tab 3_M'!C63+'segue tab 3_F'!C63</f>
        <v>1701</v>
      </c>
      <c r="D63" s="24">
        <f>+'segue tab 3_M'!D63+'segue tab 3_F'!D63</f>
        <v>3149</v>
      </c>
      <c r="E63" s="24">
        <f>+'segue tab 3_M'!E63+'segue tab 3_F'!E63</f>
        <v>3582</v>
      </c>
      <c r="F63" s="24">
        <f>+'segue tab 3_M'!F63+'segue tab 3_F'!F63</f>
        <v>3567</v>
      </c>
      <c r="G63" s="24">
        <f>+'segue tab 3_M'!G63+'segue tab 3_F'!G63</f>
        <v>2015</v>
      </c>
      <c r="H63" s="24">
        <f>+'segue tab 3_M'!H63+'segue tab 3_F'!H63</f>
        <v>1141</v>
      </c>
      <c r="I63" s="24">
        <f>+'segue tab 3_M'!I63+'segue tab 3_F'!I63</f>
        <v>794</v>
      </c>
      <c r="J63" s="24">
        <f>+'segue tab 3_M'!J63+'segue tab 3_F'!J63</f>
        <v>824</v>
      </c>
      <c r="K63" s="24">
        <f>+'segue tab 3_M'!K63+'segue tab 3_F'!K63</f>
        <v>766</v>
      </c>
      <c r="L63" s="24">
        <f>+'segue tab 3_M'!L63+'segue tab 3_F'!L63</f>
        <v>919</v>
      </c>
      <c r="M63" s="24">
        <f>+'segue tab 3_M'!M63+'segue tab 3_F'!M63</f>
        <v>19529</v>
      </c>
    </row>
    <row r="64" spans="1:13" s="27" customFormat="1" ht="9" customHeight="1">
      <c r="A64" s="23" t="s">
        <v>65</v>
      </c>
      <c r="B64" s="24">
        <f>+'segue tab 3_M'!B64+'segue tab 3_F'!B64</f>
        <v>4051</v>
      </c>
      <c r="C64" s="24">
        <f>+'segue tab 3_M'!C64+'segue tab 3_F'!C64</f>
        <v>3552</v>
      </c>
      <c r="D64" s="24">
        <f>+'segue tab 3_M'!D64+'segue tab 3_F'!D64</f>
        <v>3066</v>
      </c>
      <c r="E64" s="24">
        <f>+'segue tab 3_M'!E64+'segue tab 3_F'!E64</f>
        <v>3058</v>
      </c>
      <c r="F64" s="24">
        <f>+'segue tab 3_M'!F64+'segue tab 3_F'!F64</f>
        <v>3098</v>
      </c>
      <c r="G64" s="24">
        <f>+'segue tab 3_M'!G64+'segue tab 3_F'!G64</f>
        <v>2863</v>
      </c>
      <c r="H64" s="24">
        <f>+'segue tab 3_M'!H64+'segue tab 3_F'!H64</f>
        <v>2243</v>
      </c>
      <c r="I64" s="24">
        <f>+'segue tab 3_M'!I64+'segue tab 3_F'!I64</f>
        <v>1466</v>
      </c>
      <c r="J64" s="24">
        <f>+'segue tab 3_M'!J64+'segue tab 3_F'!J64</f>
        <v>917</v>
      </c>
      <c r="K64" s="24">
        <f>+'segue tab 3_M'!K64+'segue tab 3_F'!K64</f>
        <v>596</v>
      </c>
      <c r="L64" s="24">
        <f>+'segue tab 3_M'!L64+'segue tab 3_F'!L64</f>
        <v>700</v>
      </c>
      <c r="M64" s="24">
        <f>+'segue tab 3_M'!M64+'segue tab 3_F'!M64</f>
        <v>25610</v>
      </c>
    </row>
    <row r="65" spans="1:13" s="27" customFormat="1" ht="9" customHeight="1">
      <c r="A65" s="23" t="s">
        <v>66</v>
      </c>
      <c r="B65" s="24">
        <f>+'segue tab 3_M'!B65+'segue tab 3_F'!B65</f>
        <v>19529</v>
      </c>
      <c r="C65" s="24">
        <f>+'segue tab 3_M'!C65+'segue tab 3_F'!C65</f>
        <v>9235</v>
      </c>
      <c r="D65" s="24">
        <f>+'segue tab 3_M'!D65+'segue tab 3_F'!D65</f>
        <v>6378</v>
      </c>
      <c r="E65" s="24">
        <f>+'segue tab 3_M'!E65+'segue tab 3_F'!E65</f>
        <v>11148</v>
      </c>
      <c r="F65" s="24">
        <f>+'segue tab 3_M'!F65+'segue tab 3_F'!F65</f>
        <v>11214</v>
      </c>
      <c r="G65" s="24">
        <f>+'segue tab 3_M'!G65+'segue tab 3_F'!G65</f>
        <v>9933</v>
      </c>
      <c r="H65" s="24">
        <f>+'segue tab 3_M'!H65+'segue tab 3_F'!H65</f>
        <v>7760</v>
      </c>
      <c r="I65" s="24">
        <f>+'segue tab 3_M'!I65+'segue tab 3_F'!I65</f>
        <v>5073</v>
      </c>
      <c r="J65" s="24">
        <f>+'segue tab 3_M'!J65+'segue tab 3_F'!J65</f>
        <v>2877</v>
      </c>
      <c r="K65" s="24">
        <f>+'segue tab 3_M'!K65+'segue tab 3_F'!K65</f>
        <v>1316</v>
      </c>
      <c r="L65" s="24">
        <f>+'segue tab 3_M'!L65+'segue tab 3_F'!L65</f>
        <v>1055</v>
      </c>
      <c r="M65" s="24">
        <f>+'segue tab 3_M'!M65+'segue tab 3_F'!M65</f>
        <v>85518</v>
      </c>
    </row>
    <row r="66" spans="1:13" s="27" customFormat="1" ht="9" customHeight="1">
      <c r="A66" s="23" t="s">
        <v>67</v>
      </c>
      <c r="B66" s="24">
        <f>+'segue tab 3_M'!B66+'segue tab 3_F'!B66</f>
        <v>16712</v>
      </c>
      <c r="C66" s="24">
        <f>+'segue tab 3_M'!C66+'segue tab 3_F'!C66</f>
        <v>8990</v>
      </c>
      <c r="D66" s="24">
        <f>+'segue tab 3_M'!D66+'segue tab 3_F'!D66</f>
        <v>8790</v>
      </c>
      <c r="E66" s="24">
        <f>+'segue tab 3_M'!E66+'segue tab 3_F'!E66</f>
        <v>12564</v>
      </c>
      <c r="F66" s="24">
        <f>+'segue tab 3_M'!F66+'segue tab 3_F'!F66</f>
        <v>14156</v>
      </c>
      <c r="G66" s="24">
        <f>+'segue tab 3_M'!G66+'segue tab 3_F'!G66</f>
        <v>13152</v>
      </c>
      <c r="H66" s="24">
        <f>+'segue tab 3_M'!H66+'segue tab 3_F'!H66</f>
        <v>10545</v>
      </c>
      <c r="I66" s="24">
        <f>+'segue tab 3_M'!I66+'segue tab 3_F'!I66</f>
        <v>7303</v>
      </c>
      <c r="J66" s="24">
        <f>+'segue tab 3_M'!J66+'segue tab 3_F'!J66</f>
        <v>4365</v>
      </c>
      <c r="K66" s="24">
        <f>+'segue tab 3_M'!K66+'segue tab 3_F'!K66</f>
        <v>2468</v>
      </c>
      <c r="L66" s="24">
        <f>+'segue tab 3_M'!L66+'segue tab 3_F'!L66</f>
        <v>2666</v>
      </c>
      <c r="M66" s="24">
        <f>+'segue tab 3_M'!M66+'segue tab 3_F'!M66</f>
        <v>101711</v>
      </c>
    </row>
    <row r="67" spans="1:13" s="21" customFormat="1" ht="9" customHeight="1">
      <c r="A67" s="29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1:13" s="21" customFormat="1" ht="9" customHeight="1">
      <c r="A68" s="30" t="s">
        <v>68</v>
      </c>
      <c r="B68" s="20">
        <f>+'segue tab 3_M'!B68+'segue tab 3_F'!B68</f>
        <v>165</v>
      </c>
      <c r="C68" s="20">
        <f>+'segue tab 3_M'!C68+'segue tab 3_F'!C68</f>
        <v>165</v>
      </c>
      <c r="D68" s="20">
        <f>+'segue tab 3_M'!D68+'segue tab 3_F'!D68</f>
        <v>239</v>
      </c>
      <c r="E68" s="20">
        <f>+'segue tab 3_M'!E68+'segue tab 3_F'!E68</f>
        <v>269</v>
      </c>
      <c r="F68" s="20">
        <f>+'segue tab 3_M'!F68+'segue tab 3_F'!F68</f>
        <v>309</v>
      </c>
      <c r="G68" s="20">
        <f>+'segue tab 3_M'!G68+'segue tab 3_F'!G68</f>
        <v>283</v>
      </c>
      <c r="H68" s="20">
        <f>+'segue tab 3_M'!H68+'segue tab 3_F'!H68</f>
        <v>245</v>
      </c>
      <c r="I68" s="20">
        <f>+'segue tab 3_M'!I68+'segue tab 3_F'!I68</f>
        <v>177</v>
      </c>
      <c r="J68" s="20">
        <f>+'segue tab 3_M'!J68+'segue tab 3_F'!J68</f>
        <v>172</v>
      </c>
      <c r="K68" s="20">
        <f>+'segue tab 3_M'!K68+'segue tab 3_F'!K68</f>
        <v>135</v>
      </c>
      <c r="L68" s="20">
        <f>+'segue tab 3_M'!L68+'segue tab 3_F'!L68</f>
        <v>289</v>
      </c>
      <c r="M68" s="20">
        <f>+'segue tab 3_M'!M68+'segue tab 3_F'!M68</f>
        <v>2448</v>
      </c>
    </row>
    <row r="69" spans="1:13" ht="9" customHeight="1">
      <c r="A69" s="30" t="s">
        <v>69</v>
      </c>
      <c r="B69" s="20">
        <f>+'segue tab 3_M'!B69+'segue tab 3_F'!B69</f>
        <v>89</v>
      </c>
      <c r="C69" s="20">
        <f>+'segue tab 3_M'!C69+'segue tab 3_F'!C69</f>
        <v>19</v>
      </c>
      <c r="D69" s="20">
        <f>+'segue tab 3_M'!D69+'segue tab 3_F'!D69</f>
        <v>38</v>
      </c>
      <c r="E69" s="20">
        <f>+'segue tab 3_M'!E69+'segue tab 3_F'!E69</f>
        <v>50</v>
      </c>
      <c r="F69" s="20">
        <f>+'segue tab 3_M'!F69+'segue tab 3_F'!F69</f>
        <v>33</v>
      </c>
      <c r="G69" s="20">
        <f>+'segue tab 3_M'!G69+'segue tab 3_F'!G69</f>
        <v>28</v>
      </c>
      <c r="H69" s="20">
        <f>+'segue tab 3_M'!H69+'segue tab 3_F'!H69</f>
        <v>24</v>
      </c>
      <c r="I69" s="20">
        <f>+'segue tab 3_M'!I69+'segue tab 3_F'!I69</f>
        <v>16</v>
      </c>
      <c r="J69" s="20">
        <f>+'segue tab 3_M'!J69+'segue tab 3_F'!J69</f>
        <v>13</v>
      </c>
      <c r="K69" s="20">
        <f>+'segue tab 3_M'!K69+'segue tab 3_F'!K69</f>
        <v>10</v>
      </c>
      <c r="L69" s="20">
        <f>+'segue tab 3_M'!L69+'segue tab 3_F'!L69</f>
        <v>61</v>
      </c>
      <c r="M69" s="20">
        <f>+'segue tab 3_M'!M69+'segue tab 3_F'!M69</f>
        <v>381</v>
      </c>
    </row>
    <row r="70" spans="1:13" ht="9" customHeight="1">
      <c r="A70" s="3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9" customHeight="1">
      <c r="A71" s="19" t="s">
        <v>70</v>
      </c>
      <c r="B71" s="20">
        <f>+'segue tab 3_M'!B71+'segue tab 3_F'!B71</f>
        <v>759080</v>
      </c>
      <c r="C71" s="20">
        <f>+'segue tab 3_M'!C71+'segue tab 3_F'!C71</f>
        <v>327305</v>
      </c>
      <c r="D71" s="20">
        <f>+'segue tab 3_M'!D71+'segue tab 3_F'!D71</f>
        <v>369826</v>
      </c>
      <c r="E71" s="20">
        <f>+'segue tab 3_M'!E71+'segue tab 3_F'!E71</f>
        <v>450403</v>
      </c>
      <c r="F71" s="20">
        <f>+'segue tab 3_M'!F71+'segue tab 3_F'!F71</f>
        <v>444725</v>
      </c>
      <c r="G71" s="20">
        <f>+'segue tab 3_M'!G71+'segue tab 3_F'!G71</f>
        <v>385596</v>
      </c>
      <c r="H71" s="20">
        <f>+'segue tab 3_M'!H71+'segue tab 3_F'!H71</f>
        <v>301350</v>
      </c>
      <c r="I71" s="20">
        <f>+'segue tab 3_M'!I71+'segue tab 3_F'!I71</f>
        <v>210875</v>
      </c>
      <c r="J71" s="20">
        <f>+'segue tab 3_M'!J71+'segue tab 3_F'!J71</f>
        <v>131078</v>
      </c>
      <c r="K71" s="20">
        <f>+'segue tab 3_M'!K71+'segue tab 3_F'!K71</f>
        <v>73067</v>
      </c>
      <c r="L71" s="20">
        <f>+'segue tab 3_M'!L71+'segue tab 3_F'!L71</f>
        <v>82757</v>
      </c>
      <c r="M71" s="20">
        <f>+'segue tab 3_M'!M71+'segue tab 3_F'!M71</f>
        <v>3536062</v>
      </c>
    </row>
    <row r="72" spans="1:13" ht="3.75" customHeight="1">
      <c r="A72" s="31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2" ht="12.75">
      <c r="A73" s="32" t="s">
        <v>73</v>
      </c>
      <c r="B73" s="33"/>
      <c r="C73" s="33"/>
      <c r="D73" s="33"/>
      <c r="E73"/>
      <c r="F73"/>
      <c r="G73"/>
      <c r="H73"/>
      <c r="I73"/>
      <c r="J73" s="34"/>
      <c r="K73"/>
      <c r="L73"/>
    </row>
    <row r="74" spans="1:15" ht="9" customHeight="1">
      <c r="A74" s="40" t="s">
        <v>77</v>
      </c>
      <c r="B74" s="40"/>
      <c r="C74" s="40"/>
      <c r="D74" s="40"/>
      <c r="E74" s="40"/>
      <c r="F74" s="40"/>
      <c r="G74" s="40"/>
      <c r="H74" s="40"/>
      <c r="I74" s="40"/>
      <c r="J74" s="42"/>
      <c r="N74" s="27"/>
      <c r="O74" s="27"/>
    </row>
    <row r="75" spans="1:9" ht="21.75" customHeight="1">
      <c r="A75" s="41" t="s">
        <v>74</v>
      </c>
      <c r="B75" s="41"/>
      <c r="C75" s="41"/>
      <c r="D75" s="41"/>
      <c r="E75" s="41"/>
      <c r="F75" s="41"/>
      <c r="G75" s="41"/>
      <c r="H75" s="41"/>
      <c r="I75" s="41"/>
    </row>
    <row r="105" ht="9">
      <c r="A105" s="35"/>
    </row>
    <row r="114" ht="9">
      <c r="A114" s="35"/>
    </row>
  </sheetData>
  <mergeCells count="2">
    <mergeCell ref="A75:I75"/>
    <mergeCell ref="A74:I74"/>
  </mergeCells>
  <printOptions/>
  <pageMargins left="0.2" right="0.22" top="0.22" bottom="0.2" header="0.2" footer="0.5"/>
  <pageSetup fitToHeight="1" fitToWidth="1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4" customWidth="1"/>
    <col min="2" max="2" width="8.00390625" style="4" customWidth="1"/>
    <col min="3" max="3" width="7.28125" style="4" customWidth="1"/>
    <col min="4" max="4" width="9.00390625" style="4" customWidth="1"/>
    <col min="5" max="5" width="8.7109375" style="4" customWidth="1"/>
    <col min="6" max="7" width="8.28125" style="4" customWidth="1"/>
    <col min="8" max="8" width="8.421875" style="4" customWidth="1"/>
    <col min="9" max="9" width="7.8515625" style="4" customWidth="1"/>
    <col min="10" max="10" width="7.421875" style="4" customWidth="1"/>
    <col min="11" max="12" width="6.8515625" style="4" customWidth="1"/>
    <col min="13" max="13" width="9.57421875" style="4" customWidth="1"/>
    <col min="14" max="16384" width="8.8515625" style="4" customWidth="1"/>
  </cols>
  <sheetData>
    <row r="1" spans="1:13" ht="12" customHeight="1">
      <c r="A1" s="1" t="s">
        <v>71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9" customHeight="1">
      <c r="A2" s="5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</row>
    <row r="3" spans="1:13" ht="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3" customFormat="1" ht="9" customHeight="1">
      <c r="A4" s="9" t="s">
        <v>0</v>
      </c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s="13" customFormat="1" ht="9" customHeight="1">
      <c r="A5" s="14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6" t="s">
        <v>14</v>
      </c>
    </row>
    <row r="6" spans="1:13" s="13" customFormat="1" ht="3.7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21" customFormat="1" ht="9" customHeight="1">
      <c r="A7" s="19" t="s">
        <v>15</v>
      </c>
      <c r="B7" s="20">
        <v>115589</v>
      </c>
      <c r="C7" s="20">
        <v>60819</v>
      </c>
      <c r="D7" s="20">
        <v>56559</v>
      </c>
      <c r="E7" s="20">
        <v>58288</v>
      </c>
      <c r="F7" s="20">
        <v>54766</v>
      </c>
      <c r="G7" s="20">
        <v>48122</v>
      </c>
      <c r="H7" s="20">
        <v>37246</v>
      </c>
      <c r="I7" s="20">
        <v>26939</v>
      </c>
      <c r="J7" s="20">
        <v>16568</v>
      </c>
      <c r="K7" s="20">
        <v>9863</v>
      </c>
      <c r="L7" s="20">
        <v>15543</v>
      </c>
      <c r="M7" s="20">
        <v>500302</v>
      </c>
    </row>
    <row r="8" spans="1:13" ht="9" customHeight="1">
      <c r="A8" s="19" t="s">
        <v>16</v>
      </c>
      <c r="B8" s="22">
        <v>115522</v>
      </c>
      <c r="C8" s="22">
        <v>60782</v>
      </c>
      <c r="D8" s="22">
        <v>56500</v>
      </c>
      <c r="E8" s="22">
        <v>58193</v>
      </c>
      <c r="F8" s="22">
        <v>54596</v>
      </c>
      <c r="G8" s="22">
        <v>47901</v>
      </c>
      <c r="H8" s="22">
        <v>36986</v>
      </c>
      <c r="I8" s="22">
        <v>26690</v>
      </c>
      <c r="J8" s="22">
        <v>16301</v>
      </c>
      <c r="K8" s="22">
        <v>9606</v>
      </c>
      <c r="L8" s="22">
        <v>14364</v>
      </c>
      <c r="M8" s="22">
        <v>497441</v>
      </c>
    </row>
    <row r="9" spans="1:13" ht="9" customHeight="1">
      <c r="A9" s="23" t="s">
        <v>17</v>
      </c>
      <c r="B9" s="24">
        <v>62707</v>
      </c>
      <c r="C9" s="24">
        <v>30707</v>
      </c>
      <c r="D9" s="24">
        <v>32258</v>
      </c>
      <c r="E9" s="24">
        <v>30647</v>
      </c>
      <c r="F9" s="24">
        <v>27558</v>
      </c>
      <c r="G9" s="24">
        <v>23996</v>
      </c>
      <c r="H9" s="24">
        <v>17581</v>
      </c>
      <c r="I9" s="24">
        <v>12369</v>
      </c>
      <c r="J9" s="24">
        <v>7664</v>
      </c>
      <c r="K9" s="24">
        <v>5715</v>
      </c>
      <c r="L9" s="24">
        <v>11569</v>
      </c>
      <c r="M9" s="24">
        <v>262771</v>
      </c>
    </row>
    <row r="10" spans="1:13" s="25" customFormat="1" ht="9" customHeight="1">
      <c r="A10" s="23" t="s">
        <v>18</v>
      </c>
      <c r="B10" s="24">
        <v>3516</v>
      </c>
      <c r="C10" s="24">
        <v>1678</v>
      </c>
      <c r="D10" s="24">
        <v>1366</v>
      </c>
      <c r="E10" s="24">
        <v>1834</v>
      </c>
      <c r="F10" s="24">
        <v>2114</v>
      </c>
      <c r="G10" s="24">
        <v>2187</v>
      </c>
      <c r="H10" s="24">
        <v>1868</v>
      </c>
      <c r="I10" s="24">
        <v>1238</v>
      </c>
      <c r="J10" s="24">
        <v>793</v>
      </c>
      <c r="K10" s="24">
        <v>277</v>
      </c>
      <c r="L10" s="24">
        <v>210</v>
      </c>
      <c r="M10" s="24">
        <v>17081</v>
      </c>
    </row>
    <row r="11" spans="1:13" s="25" customFormat="1" ht="9" customHeight="1">
      <c r="A11" s="23" t="s">
        <v>19</v>
      </c>
      <c r="B11" s="24">
        <v>1190</v>
      </c>
      <c r="C11" s="24">
        <v>781</v>
      </c>
      <c r="D11" s="24">
        <v>714</v>
      </c>
      <c r="E11" s="24">
        <v>969</v>
      </c>
      <c r="F11" s="24">
        <v>1141</v>
      </c>
      <c r="G11" s="24">
        <v>1591</v>
      </c>
      <c r="H11" s="24">
        <v>1828</v>
      </c>
      <c r="I11" s="24">
        <v>1543</v>
      </c>
      <c r="J11" s="24">
        <v>1152</v>
      </c>
      <c r="K11" s="24">
        <v>473</v>
      </c>
      <c r="L11" s="24">
        <v>199</v>
      </c>
      <c r="M11" s="24">
        <v>11581</v>
      </c>
    </row>
    <row r="12" spans="1:13" s="25" customFormat="1" ht="9" customHeight="1">
      <c r="A12" s="23" t="s">
        <v>20</v>
      </c>
      <c r="B12" s="24">
        <v>10858</v>
      </c>
      <c r="C12" s="24">
        <v>5797</v>
      </c>
      <c r="D12" s="24">
        <v>4524</v>
      </c>
      <c r="E12" s="24">
        <v>4788</v>
      </c>
      <c r="F12" s="24">
        <v>5414</v>
      </c>
      <c r="G12" s="24">
        <v>5192</v>
      </c>
      <c r="H12" s="24">
        <v>3813</v>
      </c>
      <c r="I12" s="24">
        <v>2262</v>
      </c>
      <c r="J12" s="24">
        <v>1177</v>
      </c>
      <c r="K12" s="24">
        <v>477</v>
      </c>
      <c r="L12" s="24">
        <v>435</v>
      </c>
      <c r="M12" s="24">
        <v>44737</v>
      </c>
    </row>
    <row r="13" spans="1:13" s="25" customFormat="1" ht="9" customHeight="1">
      <c r="A13" s="23" t="s">
        <v>21</v>
      </c>
      <c r="B13" s="24">
        <v>10531</v>
      </c>
      <c r="C13" s="24">
        <v>6592</v>
      </c>
      <c r="D13" s="24">
        <v>5527</v>
      </c>
      <c r="E13" s="24">
        <v>5971</v>
      </c>
      <c r="F13" s="24">
        <v>5085</v>
      </c>
      <c r="G13" s="24">
        <v>3824</v>
      </c>
      <c r="H13" s="24">
        <v>3134</v>
      </c>
      <c r="I13" s="24">
        <v>2778</v>
      </c>
      <c r="J13" s="24">
        <v>1343</v>
      </c>
      <c r="K13" s="24">
        <v>615</v>
      </c>
      <c r="L13" s="24">
        <v>208</v>
      </c>
      <c r="M13" s="24">
        <v>45608</v>
      </c>
    </row>
    <row r="14" spans="1:13" ht="9" customHeight="1">
      <c r="A14" s="23" t="s">
        <v>22</v>
      </c>
      <c r="B14" s="24">
        <v>1414</v>
      </c>
      <c r="C14" s="24">
        <v>813</v>
      </c>
      <c r="D14" s="24">
        <v>525</v>
      </c>
      <c r="E14" s="24">
        <v>452</v>
      </c>
      <c r="F14" s="24">
        <v>496</v>
      </c>
      <c r="G14" s="24">
        <v>510</v>
      </c>
      <c r="H14" s="24">
        <v>430</v>
      </c>
      <c r="I14" s="24">
        <v>338</v>
      </c>
      <c r="J14" s="24">
        <v>256</v>
      </c>
      <c r="K14" s="24">
        <v>239</v>
      </c>
      <c r="L14" s="24">
        <v>406</v>
      </c>
      <c r="M14" s="24">
        <v>5879</v>
      </c>
    </row>
    <row r="15" spans="1:13" ht="9" customHeight="1">
      <c r="A15" s="26" t="s">
        <v>76</v>
      </c>
      <c r="B15" s="24">
        <v>14839</v>
      </c>
      <c r="C15" s="24">
        <v>6638</v>
      </c>
      <c r="D15" s="24">
        <v>5390</v>
      </c>
      <c r="E15" s="24">
        <v>6303</v>
      </c>
      <c r="F15" s="24">
        <v>6299</v>
      </c>
      <c r="G15" s="24">
        <v>5420</v>
      </c>
      <c r="H15" s="24">
        <v>4080</v>
      </c>
      <c r="I15" s="24">
        <v>2628</v>
      </c>
      <c r="J15" s="24">
        <v>1916</v>
      </c>
      <c r="K15" s="24">
        <v>932</v>
      </c>
      <c r="L15" s="24">
        <v>810</v>
      </c>
      <c r="M15" s="24">
        <v>55255</v>
      </c>
    </row>
    <row r="16" spans="1:13" ht="9" customHeight="1">
      <c r="A16" s="23" t="s">
        <v>23</v>
      </c>
      <c r="B16" s="24">
        <v>2604</v>
      </c>
      <c r="C16" s="24">
        <v>1623</v>
      </c>
      <c r="D16" s="24">
        <v>1829</v>
      </c>
      <c r="E16" s="24">
        <v>1947</v>
      </c>
      <c r="F16" s="24">
        <v>1485</v>
      </c>
      <c r="G16" s="24">
        <v>978</v>
      </c>
      <c r="H16" s="24">
        <v>815</v>
      </c>
      <c r="I16" s="24">
        <v>416</v>
      </c>
      <c r="J16" s="24">
        <v>235</v>
      </c>
      <c r="K16" s="24">
        <v>91</v>
      </c>
      <c r="L16" s="24">
        <v>90</v>
      </c>
      <c r="M16" s="24">
        <v>12113</v>
      </c>
    </row>
    <row r="17" spans="1:13" s="25" customFormat="1" ht="9" customHeight="1">
      <c r="A17" s="23" t="s">
        <v>24</v>
      </c>
      <c r="B17" s="24">
        <v>7644</v>
      </c>
      <c r="C17" s="24">
        <v>5856</v>
      </c>
      <c r="D17" s="24">
        <v>4114</v>
      </c>
      <c r="E17" s="24">
        <v>5142</v>
      </c>
      <c r="F17" s="24">
        <v>4899</v>
      </c>
      <c r="G17" s="24">
        <v>4122</v>
      </c>
      <c r="H17" s="24">
        <v>3388</v>
      </c>
      <c r="I17" s="24">
        <v>3072</v>
      </c>
      <c r="J17" s="24">
        <v>1729</v>
      </c>
      <c r="K17" s="24">
        <v>759</v>
      </c>
      <c r="L17" s="24">
        <v>406</v>
      </c>
      <c r="M17" s="24">
        <v>41131</v>
      </c>
    </row>
    <row r="18" spans="1:13" ht="9" customHeight="1">
      <c r="A18" s="19" t="s">
        <v>25</v>
      </c>
      <c r="B18" s="22">
        <v>67</v>
      </c>
      <c r="C18" s="22">
        <v>37</v>
      </c>
      <c r="D18" s="22">
        <v>59</v>
      </c>
      <c r="E18" s="22">
        <v>95</v>
      </c>
      <c r="F18" s="22">
        <v>170</v>
      </c>
      <c r="G18" s="22">
        <v>221</v>
      </c>
      <c r="H18" s="22">
        <v>260</v>
      </c>
      <c r="I18" s="22">
        <v>249</v>
      </c>
      <c r="J18" s="22">
        <v>267</v>
      </c>
      <c r="K18" s="22">
        <v>257</v>
      </c>
      <c r="L18" s="22">
        <v>1179</v>
      </c>
      <c r="M18" s="22">
        <v>2861</v>
      </c>
    </row>
    <row r="19" spans="1:13" ht="9" customHeight="1">
      <c r="A19" s="23" t="s">
        <v>26</v>
      </c>
      <c r="B19" s="24">
        <v>50</v>
      </c>
      <c r="C19" s="24">
        <v>31</v>
      </c>
      <c r="D19" s="24">
        <v>48</v>
      </c>
      <c r="E19" s="24">
        <v>70</v>
      </c>
      <c r="F19" s="24">
        <v>102</v>
      </c>
      <c r="G19" s="24">
        <v>157</v>
      </c>
      <c r="H19" s="24">
        <v>203</v>
      </c>
      <c r="I19" s="24">
        <v>213</v>
      </c>
      <c r="J19" s="24">
        <v>229</v>
      </c>
      <c r="K19" s="24">
        <v>203</v>
      </c>
      <c r="L19" s="24">
        <v>999</v>
      </c>
      <c r="M19" s="24">
        <v>2305</v>
      </c>
    </row>
    <row r="20" spans="1:13" ht="9" customHeight="1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s="21" customFormat="1" ht="9" customHeight="1">
      <c r="A21" s="19" t="s">
        <v>27</v>
      </c>
      <c r="B21" s="20">
        <v>149839</v>
      </c>
      <c r="C21" s="20">
        <v>49017</v>
      </c>
      <c r="D21" s="20">
        <v>61005</v>
      </c>
      <c r="E21" s="20">
        <v>86561</v>
      </c>
      <c r="F21" s="20">
        <v>95300</v>
      </c>
      <c r="G21" s="20">
        <v>89750</v>
      </c>
      <c r="H21" s="20">
        <v>68568</v>
      </c>
      <c r="I21" s="20">
        <v>38404</v>
      </c>
      <c r="J21" s="20">
        <v>18720</v>
      </c>
      <c r="K21" s="20">
        <v>7875</v>
      </c>
      <c r="L21" s="20">
        <v>8028</v>
      </c>
      <c r="M21" s="20">
        <v>673067</v>
      </c>
    </row>
    <row r="22" spans="1:13" s="21" customFormat="1" ht="9" customHeight="1">
      <c r="A22" s="19" t="s">
        <v>28</v>
      </c>
      <c r="B22" s="22">
        <v>111425</v>
      </c>
      <c r="C22" s="22">
        <v>30793</v>
      </c>
      <c r="D22" s="22">
        <v>42382</v>
      </c>
      <c r="E22" s="22">
        <v>62800</v>
      </c>
      <c r="F22" s="22">
        <v>66278</v>
      </c>
      <c r="G22" s="22">
        <v>60479</v>
      </c>
      <c r="H22" s="22">
        <v>45705</v>
      </c>
      <c r="I22" s="22">
        <v>24202</v>
      </c>
      <c r="J22" s="22">
        <v>12680</v>
      </c>
      <c r="K22" s="22">
        <v>5891</v>
      </c>
      <c r="L22" s="22">
        <v>6802</v>
      </c>
      <c r="M22" s="22">
        <v>469437</v>
      </c>
    </row>
    <row r="23" spans="1:13" s="21" customFormat="1" ht="9" customHeight="1">
      <c r="A23" s="23" t="s">
        <v>29</v>
      </c>
      <c r="B23" s="24">
        <v>4379</v>
      </c>
      <c r="C23" s="24">
        <v>319</v>
      </c>
      <c r="D23" s="24">
        <v>534</v>
      </c>
      <c r="E23" s="24">
        <v>1380</v>
      </c>
      <c r="F23" s="24">
        <v>3419</v>
      </c>
      <c r="G23" s="24">
        <v>5141</v>
      </c>
      <c r="H23" s="24">
        <v>2717</v>
      </c>
      <c r="I23" s="24">
        <v>710</v>
      </c>
      <c r="J23" s="24">
        <v>315</v>
      </c>
      <c r="K23" s="24">
        <v>81</v>
      </c>
      <c r="L23" s="24">
        <v>74</v>
      </c>
      <c r="M23" s="24">
        <v>19069</v>
      </c>
    </row>
    <row r="24" spans="1:13" s="21" customFormat="1" ht="9" customHeight="1">
      <c r="A24" s="23" t="s">
        <v>30</v>
      </c>
      <c r="B24" s="24">
        <v>17236</v>
      </c>
      <c r="C24" s="24">
        <v>5807</v>
      </c>
      <c r="D24" s="24">
        <v>8158</v>
      </c>
      <c r="E24" s="24">
        <v>12729</v>
      </c>
      <c r="F24" s="24">
        <v>12521</v>
      </c>
      <c r="G24" s="24">
        <v>9604</v>
      </c>
      <c r="H24" s="24">
        <v>7413</v>
      </c>
      <c r="I24" s="24">
        <v>3592</v>
      </c>
      <c r="J24" s="24">
        <v>1715</v>
      </c>
      <c r="K24" s="24">
        <v>698</v>
      </c>
      <c r="L24" s="24">
        <v>316</v>
      </c>
      <c r="M24" s="24">
        <v>79789</v>
      </c>
    </row>
    <row r="25" spans="1:13" s="21" customFormat="1" ht="9" customHeight="1">
      <c r="A25" s="23" t="s">
        <v>31</v>
      </c>
      <c r="B25" s="24">
        <v>72220</v>
      </c>
      <c r="C25" s="24">
        <v>20588</v>
      </c>
      <c r="D25" s="24">
        <v>26624</v>
      </c>
      <c r="E25" s="24">
        <v>38287</v>
      </c>
      <c r="F25" s="24">
        <v>39655</v>
      </c>
      <c r="G25" s="24">
        <v>34256</v>
      </c>
      <c r="H25" s="24">
        <v>25196</v>
      </c>
      <c r="I25" s="24">
        <v>15165</v>
      </c>
      <c r="J25" s="24">
        <v>9092</v>
      </c>
      <c r="K25" s="24">
        <v>4570</v>
      </c>
      <c r="L25" s="24">
        <v>5903</v>
      </c>
      <c r="M25" s="24">
        <v>291556</v>
      </c>
    </row>
    <row r="26" spans="1:13" s="21" customFormat="1" ht="9" customHeight="1">
      <c r="A26" s="23" t="s">
        <v>32</v>
      </c>
      <c r="B26" s="24">
        <v>17317</v>
      </c>
      <c r="C26" s="24">
        <v>3922</v>
      </c>
      <c r="D26" s="24">
        <v>6607</v>
      </c>
      <c r="E26" s="24">
        <v>9754</v>
      </c>
      <c r="F26" s="24">
        <v>10155</v>
      </c>
      <c r="G26" s="24">
        <v>11157</v>
      </c>
      <c r="H26" s="24">
        <v>10188</v>
      </c>
      <c r="I26" s="24">
        <v>4637</v>
      </c>
      <c r="J26" s="24">
        <v>1504</v>
      </c>
      <c r="K26" s="24">
        <v>507</v>
      </c>
      <c r="L26" s="24">
        <v>433</v>
      </c>
      <c r="M26" s="24">
        <v>76181</v>
      </c>
    </row>
    <row r="27" spans="1:13" s="21" customFormat="1" ht="9" customHeight="1">
      <c r="A27" s="19" t="s">
        <v>33</v>
      </c>
      <c r="B27" s="22">
        <v>32805</v>
      </c>
      <c r="C27" s="22">
        <v>13453</v>
      </c>
      <c r="D27" s="22">
        <v>12053</v>
      </c>
      <c r="E27" s="22">
        <v>18369</v>
      </c>
      <c r="F27" s="22">
        <v>24497</v>
      </c>
      <c r="G27" s="22">
        <v>25642</v>
      </c>
      <c r="H27" s="22">
        <v>20422</v>
      </c>
      <c r="I27" s="22">
        <v>12778</v>
      </c>
      <c r="J27" s="22">
        <v>5322</v>
      </c>
      <c r="K27" s="22">
        <v>1592</v>
      </c>
      <c r="L27" s="22">
        <v>633</v>
      </c>
      <c r="M27" s="22">
        <v>167566</v>
      </c>
    </row>
    <row r="28" spans="1:13" s="21" customFormat="1" ht="9" customHeight="1">
      <c r="A28" s="23" t="s">
        <v>34</v>
      </c>
      <c r="B28" s="24">
        <v>2197</v>
      </c>
      <c r="C28" s="24">
        <v>1722</v>
      </c>
      <c r="D28" s="24">
        <v>895</v>
      </c>
      <c r="E28" s="24">
        <v>874</v>
      </c>
      <c r="F28" s="24">
        <v>1154</v>
      </c>
      <c r="G28" s="24">
        <v>1194</v>
      </c>
      <c r="H28" s="24">
        <v>884</v>
      </c>
      <c r="I28" s="24">
        <v>548</v>
      </c>
      <c r="J28" s="24">
        <v>248</v>
      </c>
      <c r="K28" s="24">
        <v>73</v>
      </c>
      <c r="L28" s="24">
        <v>21</v>
      </c>
      <c r="M28" s="24">
        <v>9810</v>
      </c>
    </row>
    <row r="29" spans="1:13" s="21" customFormat="1" ht="9" customHeight="1">
      <c r="A29" s="23" t="s">
        <v>35</v>
      </c>
      <c r="B29" s="24">
        <v>3076</v>
      </c>
      <c r="C29" s="24">
        <v>1675</v>
      </c>
      <c r="D29" s="24">
        <v>1515</v>
      </c>
      <c r="E29" s="24">
        <v>1791</v>
      </c>
      <c r="F29" s="24">
        <v>1966</v>
      </c>
      <c r="G29" s="24">
        <v>1748</v>
      </c>
      <c r="H29" s="24">
        <v>1095</v>
      </c>
      <c r="I29" s="24">
        <v>446</v>
      </c>
      <c r="J29" s="24">
        <v>167</v>
      </c>
      <c r="K29" s="24">
        <v>50</v>
      </c>
      <c r="L29" s="24">
        <v>18</v>
      </c>
      <c r="M29" s="24">
        <v>13547</v>
      </c>
    </row>
    <row r="30" spans="1:13" s="21" customFormat="1" ht="9" customHeight="1">
      <c r="A30" s="23" t="s">
        <v>36</v>
      </c>
      <c r="B30" s="24">
        <v>6789</v>
      </c>
      <c r="C30" s="24">
        <v>2918</v>
      </c>
      <c r="D30" s="24">
        <v>2367</v>
      </c>
      <c r="E30" s="24">
        <v>3494</v>
      </c>
      <c r="F30" s="24">
        <v>4589</v>
      </c>
      <c r="G30" s="24">
        <v>4732</v>
      </c>
      <c r="H30" s="24">
        <v>3544</v>
      </c>
      <c r="I30" s="24">
        <v>1776</v>
      </c>
      <c r="J30" s="24">
        <v>665</v>
      </c>
      <c r="K30" s="24">
        <v>165</v>
      </c>
      <c r="L30" s="24">
        <v>61</v>
      </c>
      <c r="M30" s="24">
        <v>31100</v>
      </c>
    </row>
    <row r="31" spans="1:13" s="21" customFormat="1" ht="9" customHeight="1">
      <c r="A31" s="23" t="s">
        <v>37</v>
      </c>
      <c r="B31" s="24">
        <v>8714</v>
      </c>
      <c r="C31" s="24">
        <v>1920</v>
      </c>
      <c r="D31" s="24">
        <v>2354</v>
      </c>
      <c r="E31" s="24">
        <v>3396</v>
      </c>
      <c r="F31" s="24">
        <v>3981</v>
      </c>
      <c r="G31" s="24">
        <v>3763</v>
      </c>
      <c r="H31" s="24">
        <v>1989</v>
      </c>
      <c r="I31" s="24">
        <v>973</v>
      </c>
      <c r="J31" s="24">
        <v>293</v>
      </c>
      <c r="K31" s="24">
        <v>61</v>
      </c>
      <c r="L31" s="24">
        <v>30</v>
      </c>
      <c r="M31" s="24">
        <v>27474</v>
      </c>
    </row>
    <row r="32" spans="1:13" s="21" customFormat="1" ht="9" customHeight="1">
      <c r="A32" s="23" t="s">
        <v>38</v>
      </c>
      <c r="B32" s="24">
        <v>9503</v>
      </c>
      <c r="C32" s="24">
        <v>3760</v>
      </c>
      <c r="D32" s="24">
        <v>3164</v>
      </c>
      <c r="E32" s="24">
        <v>6385</v>
      </c>
      <c r="F32" s="24">
        <v>10393</v>
      </c>
      <c r="G32" s="24">
        <v>12399</v>
      </c>
      <c r="H32" s="24">
        <v>11730</v>
      </c>
      <c r="I32" s="24">
        <v>8441</v>
      </c>
      <c r="J32" s="24">
        <v>3702</v>
      </c>
      <c r="K32" s="24">
        <v>1154</v>
      </c>
      <c r="L32" s="24">
        <v>450</v>
      </c>
      <c r="M32" s="24">
        <v>71081</v>
      </c>
    </row>
    <row r="33" spans="1:13" ht="9" customHeight="1">
      <c r="A33" s="19" t="s">
        <v>39</v>
      </c>
      <c r="B33" s="22">
        <v>3145</v>
      </c>
      <c r="C33" s="22">
        <v>3861</v>
      </c>
      <c r="D33" s="22">
        <v>5290</v>
      </c>
      <c r="E33" s="22">
        <v>3795</v>
      </c>
      <c r="F33" s="22">
        <v>2766</v>
      </c>
      <c r="G33" s="22">
        <v>2189</v>
      </c>
      <c r="H33" s="22">
        <v>1573</v>
      </c>
      <c r="I33" s="22">
        <v>927</v>
      </c>
      <c r="J33" s="22">
        <v>503</v>
      </c>
      <c r="K33" s="22">
        <v>323</v>
      </c>
      <c r="L33" s="22">
        <v>465</v>
      </c>
      <c r="M33" s="22">
        <v>24837</v>
      </c>
    </row>
    <row r="34" spans="1:13" ht="9" customHeight="1">
      <c r="A34" s="23" t="s">
        <v>40</v>
      </c>
      <c r="B34" s="24">
        <v>702</v>
      </c>
      <c r="C34" s="24">
        <v>900</v>
      </c>
      <c r="D34" s="24">
        <v>1984</v>
      </c>
      <c r="E34" s="24">
        <v>1643</v>
      </c>
      <c r="F34" s="24">
        <v>946</v>
      </c>
      <c r="G34" s="24">
        <v>423</v>
      </c>
      <c r="H34" s="24">
        <v>176</v>
      </c>
      <c r="I34" s="24">
        <v>106</v>
      </c>
      <c r="J34" s="24">
        <v>99</v>
      </c>
      <c r="K34" s="24">
        <v>89</v>
      </c>
      <c r="L34" s="24">
        <v>179</v>
      </c>
      <c r="M34" s="24">
        <v>7247</v>
      </c>
    </row>
    <row r="35" spans="1:13" ht="9" customHeight="1">
      <c r="A35" s="23" t="s">
        <v>41</v>
      </c>
      <c r="B35" s="24">
        <v>572</v>
      </c>
      <c r="C35" s="24">
        <v>236</v>
      </c>
      <c r="D35" s="24">
        <v>537</v>
      </c>
      <c r="E35" s="24">
        <v>472</v>
      </c>
      <c r="F35" s="24">
        <v>451</v>
      </c>
      <c r="G35" s="24">
        <v>329</v>
      </c>
      <c r="H35" s="24">
        <v>191</v>
      </c>
      <c r="I35" s="24">
        <v>89</v>
      </c>
      <c r="J35" s="24">
        <v>50</v>
      </c>
      <c r="K35" s="24">
        <v>47</v>
      </c>
      <c r="L35" s="24">
        <v>75</v>
      </c>
      <c r="M35" s="24">
        <v>3049</v>
      </c>
    </row>
    <row r="36" spans="1:13" ht="9" customHeight="1">
      <c r="A36" s="23" t="s">
        <v>42</v>
      </c>
      <c r="B36" s="24">
        <v>959</v>
      </c>
      <c r="C36" s="24">
        <v>200</v>
      </c>
      <c r="D36" s="24">
        <v>218</v>
      </c>
      <c r="E36" s="24">
        <v>268</v>
      </c>
      <c r="F36" s="24">
        <v>344</v>
      </c>
      <c r="G36" s="24">
        <v>686</v>
      </c>
      <c r="H36" s="24">
        <v>768</v>
      </c>
      <c r="I36" s="24">
        <v>391</v>
      </c>
      <c r="J36" s="24">
        <v>146</v>
      </c>
      <c r="K36" s="24">
        <v>58</v>
      </c>
      <c r="L36" s="24">
        <v>18</v>
      </c>
      <c r="M36" s="24">
        <v>4056</v>
      </c>
    </row>
    <row r="37" spans="1:13" ht="9" customHeight="1">
      <c r="A37" s="23" t="s">
        <v>43</v>
      </c>
      <c r="B37" s="24">
        <v>523</v>
      </c>
      <c r="C37" s="24">
        <v>2329</v>
      </c>
      <c r="D37" s="24">
        <v>2218</v>
      </c>
      <c r="E37" s="24">
        <v>992</v>
      </c>
      <c r="F37" s="24">
        <v>505</v>
      </c>
      <c r="G37" s="24">
        <v>327</v>
      </c>
      <c r="H37" s="24">
        <v>166</v>
      </c>
      <c r="I37" s="24">
        <v>148</v>
      </c>
      <c r="J37" s="24">
        <v>90</v>
      </c>
      <c r="K37" s="24">
        <v>75</v>
      </c>
      <c r="L37" s="24">
        <v>144</v>
      </c>
      <c r="M37" s="24">
        <v>7517</v>
      </c>
    </row>
    <row r="38" spans="1:13" ht="9" customHeight="1">
      <c r="A38" s="19" t="s">
        <v>44</v>
      </c>
      <c r="B38" s="22">
        <v>2464</v>
      </c>
      <c r="C38" s="22">
        <v>910</v>
      </c>
      <c r="D38" s="22">
        <v>1280</v>
      </c>
      <c r="E38" s="22">
        <v>1597</v>
      </c>
      <c r="F38" s="22">
        <v>1759</v>
      </c>
      <c r="G38" s="22">
        <v>1440</v>
      </c>
      <c r="H38" s="22">
        <v>868</v>
      </c>
      <c r="I38" s="22">
        <v>497</v>
      </c>
      <c r="J38" s="22">
        <v>215</v>
      </c>
      <c r="K38" s="22">
        <v>69</v>
      </c>
      <c r="L38" s="22">
        <v>128</v>
      </c>
      <c r="M38" s="22">
        <v>11227</v>
      </c>
    </row>
    <row r="39" spans="1:13" ht="9" customHeight="1">
      <c r="A39" s="23" t="s">
        <v>45</v>
      </c>
      <c r="B39" s="24">
        <v>1331</v>
      </c>
      <c r="C39" s="24">
        <v>465</v>
      </c>
      <c r="D39" s="24">
        <v>839</v>
      </c>
      <c r="E39" s="24">
        <v>1063</v>
      </c>
      <c r="F39" s="24">
        <v>1051</v>
      </c>
      <c r="G39" s="24">
        <v>669</v>
      </c>
      <c r="H39" s="24">
        <v>245</v>
      </c>
      <c r="I39" s="24">
        <v>72</v>
      </c>
      <c r="J39" s="24">
        <v>30</v>
      </c>
      <c r="K39" s="24">
        <v>10</v>
      </c>
      <c r="L39" s="24">
        <v>27</v>
      </c>
      <c r="M39" s="24">
        <v>5802</v>
      </c>
    </row>
    <row r="40" spans="1:13" ht="9" customHeight="1">
      <c r="A40" s="23" t="s">
        <v>46</v>
      </c>
      <c r="B40" s="24">
        <v>540</v>
      </c>
      <c r="C40" s="24">
        <v>219</v>
      </c>
      <c r="D40" s="24">
        <v>193</v>
      </c>
      <c r="E40" s="24">
        <v>202</v>
      </c>
      <c r="F40" s="24">
        <v>263</v>
      </c>
      <c r="G40" s="24">
        <v>314</v>
      </c>
      <c r="H40" s="24">
        <v>204</v>
      </c>
      <c r="I40" s="24">
        <v>160</v>
      </c>
      <c r="J40" s="24">
        <v>63</v>
      </c>
      <c r="K40" s="24">
        <v>17</v>
      </c>
      <c r="L40" s="24">
        <v>35</v>
      </c>
      <c r="M40" s="24">
        <v>2210</v>
      </c>
    </row>
    <row r="41" spans="1:13" ht="9" customHeight="1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s="21" customFormat="1" ht="9" customHeight="1">
      <c r="A42" s="19" t="s">
        <v>47</v>
      </c>
      <c r="B42" s="20">
        <v>100492</v>
      </c>
      <c r="C42" s="20">
        <v>51176</v>
      </c>
      <c r="D42" s="20">
        <v>61033</v>
      </c>
      <c r="E42" s="20">
        <v>78113</v>
      </c>
      <c r="F42" s="20">
        <v>72280</v>
      </c>
      <c r="G42" s="20">
        <v>57913</v>
      </c>
      <c r="H42" s="20">
        <v>41072</v>
      </c>
      <c r="I42" s="20">
        <v>24290</v>
      </c>
      <c r="J42" s="20">
        <v>12789</v>
      </c>
      <c r="K42" s="20">
        <v>5610</v>
      </c>
      <c r="L42" s="20">
        <v>4845</v>
      </c>
      <c r="M42" s="20">
        <v>509613</v>
      </c>
    </row>
    <row r="43" spans="1:13" s="21" customFormat="1" ht="9" customHeight="1">
      <c r="A43" s="19" t="s">
        <v>33</v>
      </c>
      <c r="B43" s="22">
        <v>2603</v>
      </c>
      <c r="C43" s="22">
        <v>1768</v>
      </c>
      <c r="D43" s="22">
        <v>2348</v>
      </c>
      <c r="E43" s="22">
        <v>2587</v>
      </c>
      <c r="F43" s="22">
        <v>2096</v>
      </c>
      <c r="G43" s="22">
        <v>1842</v>
      </c>
      <c r="H43" s="22">
        <v>1494</v>
      </c>
      <c r="I43" s="22">
        <v>1364</v>
      </c>
      <c r="J43" s="22">
        <v>669</v>
      </c>
      <c r="K43" s="22">
        <v>361</v>
      </c>
      <c r="L43" s="22">
        <v>720</v>
      </c>
      <c r="M43" s="22">
        <v>17852</v>
      </c>
    </row>
    <row r="44" spans="1:13" s="21" customFormat="1" ht="9" customHeight="1">
      <c r="A44" s="23" t="s">
        <v>48</v>
      </c>
      <c r="B44" s="24">
        <v>414</v>
      </c>
      <c r="C44" s="24">
        <v>257</v>
      </c>
      <c r="D44" s="24">
        <v>600</v>
      </c>
      <c r="E44" s="24">
        <v>595</v>
      </c>
      <c r="F44" s="24">
        <v>400</v>
      </c>
      <c r="G44" s="24">
        <v>355</v>
      </c>
      <c r="H44" s="24">
        <v>394</v>
      </c>
      <c r="I44" s="24">
        <v>669</v>
      </c>
      <c r="J44" s="24">
        <v>390</v>
      </c>
      <c r="K44" s="24">
        <v>164</v>
      </c>
      <c r="L44" s="24">
        <v>358</v>
      </c>
      <c r="M44" s="24">
        <v>4596</v>
      </c>
    </row>
    <row r="45" spans="1:13" s="21" customFormat="1" ht="9" customHeight="1">
      <c r="A45" s="23" t="s">
        <v>49</v>
      </c>
      <c r="B45" s="24">
        <v>357</v>
      </c>
      <c r="C45" s="24">
        <v>346</v>
      </c>
      <c r="D45" s="24">
        <v>377</v>
      </c>
      <c r="E45" s="24">
        <v>391</v>
      </c>
      <c r="F45" s="24">
        <v>316</v>
      </c>
      <c r="G45" s="24">
        <v>303</v>
      </c>
      <c r="H45" s="24">
        <v>274</v>
      </c>
      <c r="I45" s="24">
        <v>125</v>
      </c>
      <c r="J45" s="24">
        <v>47</v>
      </c>
      <c r="K45" s="24">
        <v>39</v>
      </c>
      <c r="L45" s="24">
        <v>112</v>
      </c>
      <c r="M45" s="24">
        <v>2687</v>
      </c>
    </row>
    <row r="46" spans="1:13" s="21" customFormat="1" ht="9" customHeight="1">
      <c r="A46" s="23" t="s">
        <v>50</v>
      </c>
      <c r="B46" s="24">
        <v>615</v>
      </c>
      <c r="C46" s="24">
        <v>118</v>
      </c>
      <c r="D46" s="24">
        <v>244</v>
      </c>
      <c r="E46" s="24">
        <v>426</v>
      </c>
      <c r="F46" s="24">
        <v>455</v>
      </c>
      <c r="G46" s="24">
        <v>420</v>
      </c>
      <c r="H46" s="24">
        <v>268</v>
      </c>
      <c r="I46" s="24">
        <v>170</v>
      </c>
      <c r="J46" s="24">
        <v>43</v>
      </c>
      <c r="K46" s="24">
        <v>32</v>
      </c>
      <c r="L46" s="24">
        <v>78</v>
      </c>
      <c r="M46" s="24">
        <v>2869</v>
      </c>
    </row>
    <row r="47" spans="1:13" ht="9" customHeight="1">
      <c r="A47" s="19" t="s">
        <v>44</v>
      </c>
      <c r="B47" s="22">
        <v>53050</v>
      </c>
      <c r="C47" s="22">
        <v>26329</v>
      </c>
      <c r="D47" s="22">
        <v>37525</v>
      </c>
      <c r="E47" s="22">
        <v>52141</v>
      </c>
      <c r="F47" s="22">
        <v>44319</v>
      </c>
      <c r="G47" s="22">
        <v>32067</v>
      </c>
      <c r="H47" s="22">
        <v>20106</v>
      </c>
      <c r="I47" s="22">
        <v>12095</v>
      </c>
      <c r="J47" s="22">
        <v>5638</v>
      </c>
      <c r="K47" s="22">
        <v>2181</v>
      </c>
      <c r="L47" s="22">
        <v>1778</v>
      </c>
      <c r="M47" s="22">
        <v>287229</v>
      </c>
    </row>
    <row r="48" spans="1:13" ht="9" customHeight="1">
      <c r="A48" s="23" t="s">
        <v>51</v>
      </c>
      <c r="B48" s="24">
        <v>12591</v>
      </c>
      <c r="C48" s="24">
        <v>5263</v>
      </c>
      <c r="D48" s="24">
        <v>11290</v>
      </c>
      <c r="E48" s="24">
        <v>19894</v>
      </c>
      <c r="F48" s="24">
        <v>13138</v>
      </c>
      <c r="G48" s="24">
        <v>7001</v>
      </c>
      <c r="H48" s="24">
        <v>3314</v>
      </c>
      <c r="I48" s="24">
        <v>1326</v>
      </c>
      <c r="J48" s="24">
        <v>464</v>
      </c>
      <c r="K48" s="24">
        <v>104</v>
      </c>
      <c r="L48" s="24">
        <v>95</v>
      </c>
      <c r="M48" s="24">
        <v>74480</v>
      </c>
    </row>
    <row r="49" spans="1:13" ht="9" customHeight="1">
      <c r="A49" s="23" t="s">
        <v>52</v>
      </c>
      <c r="B49" s="24">
        <v>16404</v>
      </c>
      <c r="C49" s="24">
        <v>10175</v>
      </c>
      <c r="D49" s="24">
        <v>13208</v>
      </c>
      <c r="E49" s="24">
        <v>15100</v>
      </c>
      <c r="F49" s="24">
        <v>14531</v>
      </c>
      <c r="G49" s="24">
        <v>10423</v>
      </c>
      <c r="H49" s="24">
        <v>6314</v>
      </c>
      <c r="I49" s="24">
        <v>4003</v>
      </c>
      <c r="J49" s="24">
        <v>1567</v>
      </c>
      <c r="K49" s="24">
        <v>567</v>
      </c>
      <c r="L49" s="24">
        <v>842</v>
      </c>
      <c r="M49" s="24">
        <v>93134</v>
      </c>
    </row>
    <row r="50" spans="1:13" ht="9" customHeight="1">
      <c r="A50" s="23" t="s">
        <v>53</v>
      </c>
      <c r="B50" s="24">
        <v>14160</v>
      </c>
      <c r="C50" s="24">
        <v>6144</v>
      </c>
      <c r="D50" s="24">
        <v>6994</v>
      </c>
      <c r="E50" s="24">
        <v>9112</v>
      </c>
      <c r="F50" s="24">
        <v>8847</v>
      </c>
      <c r="G50" s="24">
        <v>7539</v>
      </c>
      <c r="H50" s="24">
        <v>4962</v>
      </c>
      <c r="I50" s="24">
        <v>3009</v>
      </c>
      <c r="J50" s="24">
        <v>1556</v>
      </c>
      <c r="K50" s="24">
        <v>497</v>
      </c>
      <c r="L50" s="24">
        <v>363</v>
      </c>
      <c r="M50" s="24">
        <v>63183</v>
      </c>
    </row>
    <row r="51" spans="1:13" ht="9" customHeight="1">
      <c r="A51" s="23" t="s">
        <v>54</v>
      </c>
      <c r="B51" s="24">
        <v>9435</v>
      </c>
      <c r="C51" s="24">
        <v>2673</v>
      </c>
      <c r="D51" s="24">
        <v>4698</v>
      </c>
      <c r="E51" s="24">
        <v>7245</v>
      </c>
      <c r="F51" s="24">
        <v>7361</v>
      </c>
      <c r="G51" s="24">
        <v>6894</v>
      </c>
      <c r="H51" s="24">
        <v>5404</v>
      </c>
      <c r="I51" s="24">
        <v>3707</v>
      </c>
      <c r="J51" s="24">
        <v>2026</v>
      </c>
      <c r="K51" s="24">
        <v>975</v>
      </c>
      <c r="L51" s="24">
        <v>431</v>
      </c>
      <c r="M51" s="24">
        <v>50849</v>
      </c>
    </row>
    <row r="52" spans="1:13" s="27" customFormat="1" ht="9" customHeight="1">
      <c r="A52" s="19" t="s">
        <v>55</v>
      </c>
      <c r="B52" s="22">
        <v>44839</v>
      </c>
      <c r="C52" s="22">
        <v>23079</v>
      </c>
      <c r="D52" s="22">
        <v>21160</v>
      </c>
      <c r="E52" s="22">
        <v>23385</v>
      </c>
      <c r="F52" s="22">
        <v>25865</v>
      </c>
      <c r="G52" s="22">
        <v>24004</v>
      </c>
      <c r="H52" s="22">
        <v>19472</v>
      </c>
      <c r="I52" s="22">
        <v>10831</v>
      </c>
      <c r="J52" s="22">
        <v>6482</v>
      </c>
      <c r="K52" s="22">
        <v>3068</v>
      </c>
      <c r="L52" s="22">
        <v>2347</v>
      </c>
      <c r="M52" s="22">
        <v>204532</v>
      </c>
    </row>
    <row r="53" spans="1:13" s="27" customFormat="1" ht="9" customHeight="1">
      <c r="A53" s="23" t="s">
        <v>56</v>
      </c>
      <c r="B53" s="24">
        <v>31129</v>
      </c>
      <c r="C53" s="24">
        <v>17768</v>
      </c>
      <c r="D53" s="24">
        <v>16827</v>
      </c>
      <c r="E53" s="24">
        <v>17287</v>
      </c>
      <c r="F53" s="24">
        <v>18808</v>
      </c>
      <c r="G53" s="24">
        <v>16075</v>
      </c>
      <c r="H53" s="24">
        <v>12512</v>
      </c>
      <c r="I53" s="24">
        <v>5775</v>
      </c>
      <c r="J53" s="24">
        <v>3239</v>
      </c>
      <c r="K53" s="24">
        <v>1380</v>
      </c>
      <c r="L53" s="24">
        <v>1325</v>
      </c>
      <c r="M53" s="24">
        <v>142125</v>
      </c>
    </row>
    <row r="54" spans="1:13" s="27" customFormat="1" ht="9" customHeight="1">
      <c r="A54" s="23" t="s">
        <v>57</v>
      </c>
      <c r="B54" s="24">
        <v>12874</v>
      </c>
      <c r="C54" s="24">
        <v>4928</v>
      </c>
      <c r="D54" s="24">
        <v>3722</v>
      </c>
      <c r="E54" s="24">
        <v>5192</v>
      </c>
      <c r="F54" s="24">
        <v>6177</v>
      </c>
      <c r="G54" s="24">
        <v>7237</v>
      </c>
      <c r="H54" s="24">
        <v>6469</v>
      </c>
      <c r="I54" s="24">
        <v>4647</v>
      </c>
      <c r="J54" s="24">
        <v>2939</v>
      </c>
      <c r="K54" s="24">
        <v>1470</v>
      </c>
      <c r="L54" s="24">
        <v>789</v>
      </c>
      <c r="M54" s="24">
        <v>56444</v>
      </c>
    </row>
    <row r="55" spans="1:13" s="27" customFormat="1" ht="9" customHeight="1">
      <c r="A55" s="28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s="27" customFormat="1" ht="9" customHeight="1">
      <c r="A56" s="19" t="s">
        <v>58</v>
      </c>
      <c r="B56" s="20">
        <v>29814</v>
      </c>
      <c r="C56" s="20">
        <v>16779</v>
      </c>
      <c r="D56" s="20">
        <v>13447</v>
      </c>
      <c r="E56" s="20">
        <v>17362</v>
      </c>
      <c r="F56" s="20">
        <v>17091</v>
      </c>
      <c r="G56" s="20">
        <v>14953</v>
      </c>
      <c r="H56" s="20">
        <v>11663</v>
      </c>
      <c r="I56" s="20">
        <v>7743</v>
      </c>
      <c r="J56" s="20">
        <v>4664</v>
      </c>
      <c r="K56" s="20">
        <v>2989</v>
      </c>
      <c r="L56" s="20">
        <v>4397</v>
      </c>
      <c r="M56" s="20">
        <v>140902</v>
      </c>
    </row>
    <row r="57" spans="1:13" s="27" customFormat="1" ht="9" customHeight="1">
      <c r="A57" s="19" t="s">
        <v>59</v>
      </c>
      <c r="B57" s="22">
        <v>2778</v>
      </c>
      <c r="C57" s="22">
        <v>1445</v>
      </c>
      <c r="D57" s="22">
        <v>729</v>
      </c>
      <c r="E57" s="22">
        <v>814</v>
      </c>
      <c r="F57" s="22">
        <v>942</v>
      </c>
      <c r="G57" s="22">
        <v>1086</v>
      </c>
      <c r="H57" s="22">
        <v>1236</v>
      </c>
      <c r="I57" s="22">
        <v>1226</v>
      </c>
      <c r="J57" s="22">
        <v>1037</v>
      </c>
      <c r="K57" s="22">
        <v>947</v>
      </c>
      <c r="L57" s="22">
        <v>1902</v>
      </c>
      <c r="M57" s="22">
        <v>14142</v>
      </c>
    </row>
    <row r="58" spans="1:13" s="27" customFormat="1" ht="9" customHeight="1">
      <c r="A58" s="23" t="s">
        <v>60</v>
      </c>
      <c r="B58" s="24">
        <v>2714</v>
      </c>
      <c r="C58" s="24">
        <v>1400</v>
      </c>
      <c r="D58" s="24">
        <v>666</v>
      </c>
      <c r="E58" s="24">
        <v>743</v>
      </c>
      <c r="F58" s="24">
        <v>874</v>
      </c>
      <c r="G58" s="24">
        <v>1016</v>
      </c>
      <c r="H58" s="24">
        <v>1144</v>
      </c>
      <c r="I58" s="24">
        <v>1139</v>
      </c>
      <c r="J58" s="24">
        <v>969</v>
      </c>
      <c r="K58" s="24">
        <v>865</v>
      </c>
      <c r="L58" s="24">
        <v>1720</v>
      </c>
      <c r="M58" s="24">
        <v>13250</v>
      </c>
    </row>
    <row r="59" spans="1:13" s="27" customFormat="1" ht="9" customHeight="1">
      <c r="A59" s="19" t="s">
        <v>44</v>
      </c>
      <c r="B59" s="22">
        <v>27036</v>
      </c>
      <c r="C59" s="22">
        <v>15334</v>
      </c>
      <c r="D59" s="22">
        <v>12718</v>
      </c>
      <c r="E59" s="22">
        <v>16548</v>
      </c>
      <c r="F59" s="22">
        <v>16149</v>
      </c>
      <c r="G59" s="22">
        <v>13867</v>
      </c>
      <c r="H59" s="22">
        <v>10427</v>
      </c>
      <c r="I59" s="22">
        <v>6517</v>
      </c>
      <c r="J59" s="22">
        <v>3627</v>
      </c>
      <c r="K59" s="22">
        <v>2042</v>
      </c>
      <c r="L59" s="22">
        <v>2495</v>
      </c>
      <c r="M59" s="22">
        <v>126760</v>
      </c>
    </row>
    <row r="60" spans="1:13" s="27" customFormat="1" ht="9" customHeight="1">
      <c r="A60" s="23" t="s">
        <v>61</v>
      </c>
      <c r="B60" s="24">
        <v>423</v>
      </c>
      <c r="C60" s="24">
        <v>253</v>
      </c>
      <c r="D60" s="24">
        <v>377</v>
      </c>
      <c r="E60" s="24">
        <v>564</v>
      </c>
      <c r="F60" s="24">
        <v>569</v>
      </c>
      <c r="G60" s="24">
        <v>512</v>
      </c>
      <c r="H60" s="24">
        <v>438</v>
      </c>
      <c r="I60" s="24">
        <v>369</v>
      </c>
      <c r="J60" s="24">
        <v>266</v>
      </c>
      <c r="K60" s="24">
        <v>193</v>
      </c>
      <c r="L60" s="24">
        <v>298</v>
      </c>
      <c r="M60" s="24">
        <v>4262</v>
      </c>
    </row>
    <row r="61" spans="1:13" s="27" customFormat="1" ht="9" customHeight="1">
      <c r="A61" s="23" t="s">
        <v>62</v>
      </c>
      <c r="B61" s="24">
        <v>1815</v>
      </c>
      <c r="C61" s="24">
        <v>1473</v>
      </c>
      <c r="D61" s="24">
        <v>2131</v>
      </c>
      <c r="E61" s="24">
        <v>2296</v>
      </c>
      <c r="F61" s="24">
        <v>1694</v>
      </c>
      <c r="G61" s="24">
        <v>1296</v>
      </c>
      <c r="H61" s="24">
        <v>985</v>
      </c>
      <c r="I61" s="24">
        <v>542</v>
      </c>
      <c r="J61" s="24">
        <v>298</v>
      </c>
      <c r="K61" s="24">
        <v>160</v>
      </c>
      <c r="L61" s="24">
        <v>157</v>
      </c>
      <c r="M61" s="24">
        <v>12847</v>
      </c>
    </row>
    <row r="62" spans="1:13" s="27" customFormat="1" ht="9" customHeight="1">
      <c r="A62" s="23" t="s">
        <v>63</v>
      </c>
      <c r="B62" s="24">
        <v>1319</v>
      </c>
      <c r="C62" s="24">
        <v>1041</v>
      </c>
      <c r="D62" s="24">
        <v>851</v>
      </c>
      <c r="E62" s="24">
        <v>1013</v>
      </c>
      <c r="F62" s="24">
        <v>871</v>
      </c>
      <c r="G62" s="24">
        <v>812</v>
      </c>
      <c r="H62" s="24">
        <v>618</v>
      </c>
      <c r="I62" s="24">
        <v>354</v>
      </c>
      <c r="J62" s="24">
        <v>164</v>
      </c>
      <c r="K62" s="24">
        <v>87</v>
      </c>
      <c r="L62" s="24">
        <v>165</v>
      </c>
      <c r="M62" s="24">
        <v>7295</v>
      </c>
    </row>
    <row r="63" spans="1:13" s="27" customFormat="1" ht="9" customHeight="1">
      <c r="A63" s="23" t="s">
        <v>64</v>
      </c>
      <c r="B63" s="24">
        <v>507</v>
      </c>
      <c r="C63" s="24">
        <v>504</v>
      </c>
      <c r="D63" s="24">
        <v>538</v>
      </c>
      <c r="E63" s="24">
        <v>593</v>
      </c>
      <c r="F63" s="24">
        <v>867</v>
      </c>
      <c r="G63" s="24">
        <v>593</v>
      </c>
      <c r="H63" s="24">
        <v>359</v>
      </c>
      <c r="I63" s="24">
        <v>169</v>
      </c>
      <c r="J63" s="24">
        <v>130</v>
      </c>
      <c r="K63" s="24">
        <v>126</v>
      </c>
      <c r="L63" s="24">
        <v>207</v>
      </c>
      <c r="M63" s="24">
        <v>4593</v>
      </c>
    </row>
    <row r="64" spans="1:13" s="27" customFormat="1" ht="9" customHeight="1">
      <c r="A64" s="23" t="s">
        <v>65</v>
      </c>
      <c r="B64" s="24">
        <v>2020</v>
      </c>
      <c r="C64" s="24">
        <v>1595</v>
      </c>
      <c r="D64" s="24">
        <v>1119</v>
      </c>
      <c r="E64" s="24">
        <v>963</v>
      </c>
      <c r="F64" s="24">
        <v>898</v>
      </c>
      <c r="G64" s="24">
        <v>816</v>
      </c>
      <c r="H64" s="24">
        <v>557</v>
      </c>
      <c r="I64" s="24">
        <v>322</v>
      </c>
      <c r="J64" s="24">
        <v>171</v>
      </c>
      <c r="K64" s="24">
        <v>103</v>
      </c>
      <c r="L64" s="24">
        <v>122</v>
      </c>
      <c r="M64" s="24">
        <v>8686</v>
      </c>
    </row>
    <row r="65" spans="1:13" s="27" customFormat="1" ht="9" customHeight="1">
      <c r="A65" s="23" t="s">
        <v>66</v>
      </c>
      <c r="B65" s="24">
        <v>9840</v>
      </c>
      <c r="C65" s="24">
        <v>4620</v>
      </c>
      <c r="D65" s="24">
        <v>2540</v>
      </c>
      <c r="E65" s="24">
        <v>4245</v>
      </c>
      <c r="F65" s="24">
        <v>4337</v>
      </c>
      <c r="G65" s="24">
        <v>3687</v>
      </c>
      <c r="H65" s="24">
        <v>2580</v>
      </c>
      <c r="I65" s="24">
        <v>1524</v>
      </c>
      <c r="J65" s="24">
        <v>733</v>
      </c>
      <c r="K65" s="24">
        <v>324</v>
      </c>
      <c r="L65" s="24">
        <v>262</v>
      </c>
      <c r="M65" s="24">
        <v>34692</v>
      </c>
    </row>
    <row r="66" spans="1:13" s="27" customFormat="1" ht="9" customHeight="1">
      <c r="A66" s="23" t="s">
        <v>67</v>
      </c>
      <c r="B66" s="24">
        <v>8308</v>
      </c>
      <c r="C66" s="24">
        <v>4277</v>
      </c>
      <c r="D66" s="24">
        <v>3347</v>
      </c>
      <c r="E66" s="24">
        <v>4440</v>
      </c>
      <c r="F66" s="24">
        <v>5024</v>
      </c>
      <c r="G66" s="24">
        <v>4661</v>
      </c>
      <c r="H66" s="24">
        <v>3770</v>
      </c>
      <c r="I66" s="24">
        <v>2481</v>
      </c>
      <c r="J66" s="24">
        <v>1407</v>
      </c>
      <c r="K66" s="24">
        <v>788</v>
      </c>
      <c r="L66" s="24">
        <v>882</v>
      </c>
      <c r="M66" s="24">
        <v>39385</v>
      </c>
    </row>
    <row r="67" spans="1:13" s="21" customFormat="1" ht="9" customHeight="1">
      <c r="A67" s="29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1:13" s="21" customFormat="1" ht="9" customHeight="1">
      <c r="A68" s="30" t="s">
        <v>68</v>
      </c>
      <c r="B68" s="20">
        <v>76</v>
      </c>
      <c r="C68" s="20">
        <v>54</v>
      </c>
      <c r="D68" s="20">
        <v>112</v>
      </c>
      <c r="E68" s="20">
        <v>98</v>
      </c>
      <c r="F68" s="20">
        <v>107</v>
      </c>
      <c r="G68" s="20">
        <v>95</v>
      </c>
      <c r="H68" s="20">
        <v>82</v>
      </c>
      <c r="I68" s="20">
        <v>72</v>
      </c>
      <c r="J68" s="20">
        <v>71</v>
      </c>
      <c r="K68" s="20">
        <v>56</v>
      </c>
      <c r="L68" s="20">
        <v>145</v>
      </c>
      <c r="M68" s="20">
        <v>968</v>
      </c>
    </row>
    <row r="69" spans="1:13" ht="9" customHeight="1">
      <c r="A69" s="30" t="s">
        <v>69</v>
      </c>
      <c r="B69" s="20">
        <v>45</v>
      </c>
      <c r="C69" s="20">
        <v>6</v>
      </c>
      <c r="D69" s="20">
        <v>16</v>
      </c>
      <c r="E69" s="20">
        <v>29</v>
      </c>
      <c r="F69" s="20">
        <v>16</v>
      </c>
      <c r="G69" s="20">
        <v>18</v>
      </c>
      <c r="H69" s="20">
        <v>12</v>
      </c>
      <c r="I69" s="20">
        <v>10</v>
      </c>
      <c r="J69" s="20">
        <v>7</v>
      </c>
      <c r="K69" s="20">
        <v>6</v>
      </c>
      <c r="L69" s="20">
        <v>39</v>
      </c>
      <c r="M69" s="20">
        <v>204</v>
      </c>
    </row>
    <row r="70" spans="1:13" ht="9" customHeight="1">
      <c r="A70" s="3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9" customHeight="1">
      <c r="A71" s="19" t="s">
        <v>70</v>
      </c>
      <c r="B71" s="20">
        <v>395855</v>
      </c>
      <c r="C71" s="20">
        <v>177851</v>
      </c>
      <c r="D71" s="20">
        <v>192172</v>
      </c>
      <c r="E71" s="20">
        <v>240451</v>
      </c>
      <c r="F71" s="20">
        <v>239560</v>
      </c>
      <c r="G71" s="20">
        <v>210851</v>
      </c>
      <c r="H71" s="20">
        <v>158643</v>
      </c>
      <c r="I71" s="20">
        <v>97458</v>
      </c>
      <c r="J71" s="20">
        <v>52819</v>
      </c>
      <c r="K71" s="20">
        <v>26399</v>
      </c>
      <c r="L71" s="20">
        <v>32997</v>
      </c>
      <c r="M71" s="20">
        <v>1825056</v>
      </c>
    </row>
    <row r="72" spans="1:13" ht="3.75" customHeight="1">
      <c r="A72" s="31"/>
      <c r="B72" s="3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2" ht="12.75">
      <c r="A73" s="32" t="s">
        <v>73</v>
      </c>
      <c r="B73" s="33"/>
      <c r="C73" s="33"/>
      <c r="D73" s="33"/>
      <c r="E73"/>
      <c r="F73"/>
      <c r="G73"/>
      <c r="H73"/>
      <c r="I73"/>
      <c r="J73" s="34"/>
      <c r="K73"/>
      <c r="L73"/>
    </row>
    <row r="74" spans="1:12" ht="9" customHeight="1">
      <c r="A74" s="40" t="s">
        <v>75</v>
      </c>
      <c r="B74" s="40"/>
      <c r="C74" s="40"/>
      <c r="D74" s="40"/>
      <c r="E74" s="40"/>
      <c r="F74" s="40"/>
      <c r="G74" s="40"/>
      <c r="H74" s="40"/>
      <c r="I74" s="40"/>
      <c r="J74" s="39"/>
      <c r="K74" s="39"/>
      <c r="L74" s="39"/>
    </row>
    <row r="75" spans="1:13" ht="9">
      <c r="A75" s="40"/>
      <c r="B75" s="40"/>
      <c r="C75" s="40"/>
      <c r="D75" s="40"/>
      <c r="E75" s="40"/>
      <c r="F75" s="40"/>
      <c r="G75" s="40"/>
      <c r="H75" s="40"/>
      <c r="I75" s="40"/>
      <c r="M75" s="20"/>
    </row>
    <row r="76" spans="1:13" ht="21.75" customHeight="1">
      <c r="A76" s="41" t="s">
        <v>74</v>
      </c>
      <c r="B76" s="41"/>
      <c r="C76" s="41"/>
      <c r="D76" s="41"/>
      <c r="E76" s="41"/>
      <c r="F76" s="41"/>
      <c r="G76" s="41"/>
      <c r="H76" s="41"/>
      <c r="I76" s="41"/>
      <c r="M76" s="37"/>
    </row>
    <row r="106" ht="9">
      <c r="A106" s="35"/>
    </row>
    <row r="115" ht="9">
      <c r="A115" s="35"/>
    </row>
  </sheetData>
  <mergeCells count="2">
    <mergeCell ref="A74:I75"/>
    <mergeCell ref="A76:I76"/>
  </mergeCells>
  <printOptions/>
  <pageMargins left="0.75" right="0.75" top="0.2" bottom="0.55" header="0.5" footer="0.5"/>
  <pageSetup fitToHeight="1" fitToWidth="1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5"/>
  <sheetViews>
    <sheetView workbookViewId="0" topLeftCell="A1">
      <selection activeCell="A15" sqref="A15"/>
    </sheetView>
  </sheetViews>
  <sheetFormatPr defaultColWidth="9.140625" defaultRowHeight="12.75"/>
  <cols>
    <col min="1" max="1" width="24.7109375" style="4" customWidth="1"/>
    <col min="2" max="2" width="8.00390625" style="4" customWidth="1"/>
    <col min="3" max="3" width="7.28125" style="4" customWidth="1"/>
    <col min="4" max="4" width="9.00390625" style="4" customWidth="1"/>
    <col min="5" max="5" width="8.7109375" style="4" customWidth="1"/>
    <col min="6" max="7" width="8.28125" style="4" customWidth="1"/>
    <col min="8" max="8" width="8.421875" style="4" customWidth="1"/>
    <col min="9" max="9" width="7.8515625" style="4" customWidth="1"/>
    <col min="10" max="10" width="7.421875" style="4" customWidth="1"/>
    <col min="11" max="12" width="6.8515625" style="4" customWidth="1"/>
    <col min="13" max="13" width="9.57421875" style="4" customWidth="1"/>
    <col min="14" max="16384" width="8.8515625" style="4" customWidth="1"/>
  </cols>
  <sheetData>
    <row r="1" spans="1:13" ht="12" customHeight="1">
      <c r="A1" s="1" t="s">
        <v>71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9" customHeight="1">
      <c r="A2" s="5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</row>
    <row r="3" spans="1:13" ht="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3" customFormat="1" ht="9" customHeight="1">
      <c r="A4" s="9" t="s">
        <v>0</v>
      </c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s="13" customFormat="1" ht="9" customHeight="1">
      <c r="A5" s="14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6" t="s">
        <v>14</v>
      </c>
    </row>
    <row r="6" spans="1:13" s="13" customFormat="1" ht="3.7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26" s="21" customFormat="1" ht="9" customHeight="1">
      <c r="A7" s="19" t="s">
        <v>15</v>
      </c>
      <c r="B7" s="20">
        <v>107904</v>
      </c>
      <c r="C7" s="20">
        <v>57027</v>
      </c>
      <c r="D7" s="20">
        <v>62512</v>
      </c>
      <c r="E7" s="20">
        <v>68007</v>
      </c>
      <c r="F7" s="20">
        <v>67677</v>
      </c>
      <c r="G7" s="20">
        <v>61097</v>
      </c>
      <c r="H7" s="20">
        <v>59566</v>
      </c>
      <c r="I7" s="20">
        <v>61584</v>
      </c>
      <c r="J7" s="20">
        <v>45741</v>
      </c>
      <c r="K7" s="20">
        <v>27197</v>
      </c>
      <c r="L7" s="20">
        <v>22926</v>
      </c>
      <c r="M7" s="20">
        <v>641238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9" customHeight="1">
      <c r="A8" s="19" t="s">
        <v>16</v>
      </c>
      <c r="B8" s="22">
        <v>107828</v>
      </c>
      <c r="C8" s="22">
        <v>56981</v>
      </c>
      <c r="D8" s="22">
        <v>62430</v>
      </c>
      <c r="E8" s="22">
        <v>67805</v>
      </c>
      <c r="F8" s="22">
        <v>67400</v>
      </c>
      <c r="G8" s="22">
        <v>60692</v>
      </c>
      <c r="H8" s="22">
        <v>59021</v>
      </c>
      <c r="I8" s="22">
        <v>61128</v>
      </c>
      <c r="J8" s="22">
        <v>45418</v>
      </c>
      <c r="K8" s="22">
        <v>26893</v>
      </c>
      <c r="L8" s="22">
        <v>21827</v>
      </c>
      <c r="M8" s="22">
        <v>637423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9" customHeight="1">
      <c r="A9" s="23" t="s">
        <v>17</v>
      </c>
      <c r="B9" s="24">
        <v>58157</v>
      </c>
      <c r="C9" s="24">
        <v>26726</v>
      </c>
      <c r="D9" s="24">
        <v>27150</v>
      </c>
      <c r="E9" s="24">
        <v>24525</v>
      </c>
      <c r="F9" s="24">
        <v>20574</v>
      </c>
      <c r="G9" s="24">
        <v>15907</v>
      </c>
      <c r="H9" s="24">
        <v>11793</v>
      </c>
      <c r="I9" s="24">
        <v>9449</v>
      </c>
      <c r="J9" s="24">
        <v>7559</v>
      </c>
      <c r="K9" s="24">
        <v>6604</v>
      </c>
      <c r="L9" s="24">
        <v>12004</v>
      </c>
      <c r="M9" s="24">
        <v>220448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13" s="25" customFormat="1" ht="9" customHeight="1">
      <c r="A10" s="23" t="s">
        <v>18</v>
      </c>
      <c r="B10" s="24">
        <v>3194</v>
      </c>
      <c r="C10" s="24">
        <v>1342</v>
      </c>
      <c r="D10" s="24">
        <v>1234</v>
      </c>
      <c r="E10" s="24">
        <v>1387</v>
      </c>
      <c r="F10" s="24">
        <v>1382</v>
      </c>
      <c r="G10" s="24">
        <v>1288</v>
      </c>
      <c r="H10" s="24">
        <v>1047</v>
      </c>
      <c r="I10" s="24">
        <v>657</v>
      </c>
      <c r="J10" s="24">
        <v>442</v>
      </c>
      <c r="K10" s="24">
        <v>248</v>
      </c>
      <c r="L10" s="24">
        <v>242</v>
      </c>
      <c r="M10" s="24">
        <v>12463</v>
      </c>
    </row>
    <row r="11" spans="1:13" s="25" customFormat="1" ht="9" customHeight="1">
      <c r="A11" s="23" t="s">
        <v>19</v>
      </c>
      <c r="B11" s="24">
        <v>1103</v>
      </c>
      <c r="C11" s="24">
        <v>947</v>
      </c>
      <c r="D11" s="24">
        <v>843</v>
      </c>
      <c r="E11" s="24">
        <v>1114</v>
      </c>
      <c r="F11" s="24">
        <v>1402</v>
      </c>
      <c r="G11" s="24">
        <v>1299</v>
      </c>
      <c r="H11" s="24">
        <v>1130</v>
      </c>
      <c r="I11" s="24">
        <v>975</v>
      </c>
      <c r="J11" s="24">
        <v>813</v>
      </c>
      <c r="K11" s="24">
        <v>474</v>
      </c>
      <c r="L11" s="24">
        <v>530</v>
      </c>
      <c r="M11" s="24">
        <v>10630</v>
      </c>
    </row>
    <row r="12" spans="1:26" s="25" customFormat="1" ht="9" customHeight="1">
      <c r="A12" s="23" t="s">
        <v>20</v>
      </c>
      <c r="B12" s="24">
        <v>9892</v>
      </c>
      <c r="C12" s="24">
        <v>4580</v>
      </c>
      <c r="D12" s="24">
        <v>3325</v>
      </c>
      <c r="E12" s="24">
        <v>3215</v>
      </c>
      <c r="F12" s="24">
        <v>3507</v>
      </c>
      <c r="G12" s="24">
        <v>3140</v>
      </c>
      <c r="H12" s="24">
        <v>2208</v>
      </c>
      <c r="I12" s="24">
        <v>1371</v>
      </c>
      <c r="J12" s="24">
        <v>736</v>
      </c>
      <c r="K12" s="24">
        <v>433</v>
      </c>
      <c r="L12" s="24">
        <v>588</v>
      </c>
      <c r="M12" s="24">
        <v>32995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25" customFormat="1" ht="9" customHeight="1">
      <c r="A13" s="23" t="s">
        <v>21</v>
      </c>
      <c r="B13" s="24">
        <v>10339</v>
      </c>
      <c r="C13" s="24">
        <v>8282</v>
      </c>
      <c r="D13" s="24">
        <v>11804</v>
      </c>
      <c r="E13" s="24">
        <v>12829</v>
      </c>
      <c r="F13" s="24">
        <v>11360</v>
      </c>
      <c r="G13" s="24">
        <v>10240</v>
      </c>
      <c r="H13" s="24">
        <v>10879</v>
      </c>
      <c r="I13" s="24">
        <v>11262</v>
      </c>
      <c r="J13" s="24">
        <v>6615</v>
      </c>
      <c r="K13" s="24">
        <v>2722</v>
      </c>
      <c r="L13" s="24">
        <v>643</v>
      </c>
      <c r="M13" s="24">
        <v>96975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13" ht="9" customHeight="1">
      <c r="A14" s="23" t="s">
        <v>22</v>
      </c>
      <c r="B14" s="24">
        <v>1418</v>
      </c>
      <c r="C14" s="24">
        <v>1449</v>
      </c>
      <c r="D14" s="24">
        <v>2855</v>
      </c>
      <c r="E14" s="24">
        <v>4351</v>
      </c>
      <c r="F14" s="24">
        <v>4345</v>
      </c>
      <c r="G14" s="24">
        <v>3334</v>
      </c>
      <c r="H14" s="24">
        <v>2711</v>
      </c>
      <c r="I14" s="24">
        <v>2722</v>
      </c>
      <c r="J14" s="24">
        <v>2386</v>
      </c>
      <c r="K14" s="24">
        <v>1449</v>
      </c>
      <c r="L14" s="24">
        <v>1497</v>
      </c>
      <c r="M14" s="24">
        <v>28517</v>
      </c>
    </row>
    <row r="15" spans="1:26" ht="9" customHeight="1">
      <c r="A15" s="26" t="s">
        <v>76</v>
      </c>
      <c r="B15" s="24">
        <v>13565</v>
      </c>
      <c r="C15" s="24">
        <v>4610</v>
      </c>
      <c r="D15" s="24">
        <v>4223</v>
      </c>
      <c r="E15" s="24">
        <v>4632</v>
      </c>
      <c r="F15" s="24">
        <v>4734</v>
      </c>
      <c r="G15" s="24">
        <v>4079</v>
      </c>
      <c r="H15" s="24">
        <v>2804</v>
      </c>
      <c r="I15" s="24">
        <v>1911</v>
      </c>
      <c r="J15" s="24">
        <v>1377</v>
      </c>
      <c r="K15" s="24">
        <v>779</v>
      </c>
      <c r="L15" s="24">
        <v>1012</v>
      </c>
      <c r="M15" s="24">
        <v>43726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13" ht="9" customHeight="1">
      <c r="A16" s="23" t="s">
        <v>23</v>
      </c>
      <c r="B16" s="24">
        <v>2404</v>
      </c>
      <c r="C16" s="24">
        <v>1297</v>
      </c>
      <c r="D16" s="24">
        <v>1183</v>
      </c>
      <c r="E16" s="24">
        <v>911</v>
      </c>
      <c r="F16" s="24">
        <v>796</v>
      </c>
      <c r="G16" s="24">
        <v>541</v>
      </c>
      <c r="H16" s="24">
        <v>444</v>
      </c>
      <c r="I16" s="24">
        <v>220</v>
      </c>
      <c r="J16" s="24">
        <v>149</v>
      </c>
      <c r="K16" s="24">
        <v>75</v>
      </c>
      <c r="L16" s="24">
        <v>147</v>
      </c>
      <c r="M16" s="24">
        <v>8167</v>
      </c>
    </row>
    <row r="17" spans="1:26" s="25" customFormat="1" ht="9" customHeight="1">
      <c r="A17" s="23" t="s">
        <v>24</v>
      </c>
      <c r="B17" s="24">
        <v>7534</v>
      </c>
      <c r="C17" s="24">
        <v>7230</v>
      </c>
      <c r="D17" s="24">
        <v>8933</v>
      </c>
      <c r="E17" s="24">
        <v>13957</v>
      </c>
      <c r="F17" s="24">
        <v>18491</v>
      </c>
      <c r="G17" s="24">
        <v>20245</v>
      </c>
      <c r="H17" s="24">
        <v>25331</v>
      </c>
      <c r="I17" s="24">
        <v>31809</v>
      </c>
      <c r="J17" s="24">
        <v>24700</v>
      </c>
      <c r="K17" s="24">
        <v>13768</v>
      </c>
      <c r="L17" s="24">
        <v>4970</v>
      </c>
      <c r="M17" s="24">
        <v>176968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13" ht="9" customHeight="1">
      <c r="A18" s="19" t="s">
        <v>25</v>
      </c>
      <c r="B18" s="22">
        <v>76</v>
      </c>
      <c r="C18" s="22">
        <v>46</v>
      </c>
      <c r="D18" s="22">
        <v>82</v>
      </c>
      <c r="E18" s="22">
        <v>202</v>
      </c>
      <c r="F18" s="22">
        <v>277</v>
      </c>
      <c r="G18" s="22">
        <v>405</v>
      </c>
      <c r="H18" s="22">
        <v>545</v>
      </c>
      <c r="I18" s="22">
        <v>456</v>
      </c>
      <c r="J18" s="22">
        <v>323</v>
      </c>
      <c r="K18" s="22">
        <v>304</v>
      </c>
      <c r="L18" s="22">
        <v>1099</v>
      </c>
      <c r="M18" s="22">
        <v>3815</v>
      </c>
    </row>
    <row r="19" spans="1:26" ht="9" customHeight="1">
      <c r="A19" s="23" t="s">
        <v>26</v>
      </c>
      <c r="B19" s="24">
        <v>54</v>
      </c>
      <c r="C19" s="24">
        <v>37</v>
      </c>
      <c r="D19" s="24">
        <v>49</v>
      </c>
      <c r="E19" s="24">
        <v>122</v>
      </c>
      <c r="F19" s="24">
        <v>175</v>
      </c>
      <c r="G19" s="24">
        <v>282</v>
      </c>
      <c r="H19" s="24">
        <v>454</v>
      </c>
      <c r="I19" s="24">
        <v>388</v>
      </c>
      <c r="J19" s="24">
        <v>289</v>
      </c>
      <c r="K19" s="24">
        <v>265</v>
      </c>
      <c r="L19" s="24">
        <v>944</v>
      </c>
      <c r="M19" s="24">
        <v>3059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9" customHeight="1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13" s="21" customFormat="1" ht="9" customHeight="1">
      <c r="A21" s="19" t="s">
        <v>27</v>
      </c>
      <c r="B21" s="20">
        <v>137802</v>
      </c>
      <c r="C21" s="20">
        <v>34575</v>
      </c>
      <c r="D21" s="20">
        <v>45103</v>
      </c>
      <c r="E21" s="20">
        <v>54850</v>
      </c>
      <c r="F21" s="20">
        <v>51370</v>
      </c>
      <c r="G21" s="20">
        <v>37789</v>
      </c>
      <c r="H21" s="20">
        <v>23602</v>
      </c>
      <c r="I21" s="20">
        <v>13676</v>
      </c>
      <c r="J21" s="20">
        <v>8097</v>
      </c>
      <c r="K21" s="20">
        <v>5449</v>
      </c>
      <c r="L21" s="20">
        <v>11167</v>
      </c>
      <c r="M21" s="20">
        <v>423480</v>
      </c>
    </row>
    <row r="22" spans="1:13" s="21" customFormat="1" ht="9" customHeight="1">
      <c r="A22" s="19" t="s">
        <v>28</v>
      </c>
      <c r="B22" s="22">
        <v>101908</v>
      </c>
      <c r="C22" s="22">
        <v>23674</v>
      </c>
      <c r="D22" s="22">
        <v>31624</v>
      </c>
      <c r="E22" s="22">
        <v>36174</v>
      </c>
      <c r="F22" s="22">
        <v>31608</v>
      </c>
      <c r="G22" s="22">
        <v>22907</v>
      </c>
      <c r="H22" s="22">
        <v>15193</v>
      </c>
      <c r="I22" s="22">
        <v>9400</v>
      </c>
      <c r="J22" s="22">
        <v>5786</v>
      </c>
      <c r="K22" s="22">
        <v>4131</v>
      </c>
      <c r="L22" s="22">
        <v>8831</v>
      </c>
      <c r="M22" s="22">
        <v>291236</v>
      </c>
    </row>
    <row r="23" spans="1:13" s="21" customFormat="1" ht="9" customHeight="1">
      <c r="A23" s="23" t="s">
        <v>29</v>
      </c>
      <c r="B23" s="24">
        <v>4001</v>
      </c>
      <c r="C23" s="24">
        <v>298</v>
      </c>
      <c r="D23" s="24">
        <v>963</v>
      </c>
      <c r="E23" s="24">
        <v>1587</v>
      </c>
      <c r="F23" s="24">
        <v>1257</v>
      </c>
      <c r="G23" s="24">
        <v>724</v>
      </c>
      <c r="H23" s="24">
        <v>336</v>
      </c>
      <c r="I23" s="24">
        <v>139</v>
      </c>
      <c r="J23" s="24">
        <v>88</v>
      </c>
      <c r="K23" s="24">
        <v>61</v>
      </c>
      <c r="L23" s="24">
        <v>146</v>
      </c>
      <c r="M23" s="24">
        <v>9600</v>
      </c>
    </row>
    <row r="24" spans="1:13" s="21" customFormat="1" ht="9" customHeight="1">
      <c r="A24" s="23" t="s">
        <v>30</v>
      </c>
      <c r="B24" s="24">
        <v>14654</v>
      </c>
      <c r="C24" s="24">
        <v>1850</v>
      </c>
      <c r="D24" s="24">
        <v>3465</v>
      </c>
      <c r="E24" s="24">
        <v>3632</v>
      </c>
      <c r="F24" s="24">
        <v>2672</v>
      </c>
      <c r="G24" s="24">
        <v>1718</v>
      </c>
      <c r="H24" s="24">
        <v>1097</v>
      </c>
      <c r="I24" s="24">
        <v>496</v>
      </c>
      <c r="J24" s="24">
        <v>288</v>
      </c>
      <c r="K24" s="24">
        <v>210</v>
      </c>
      <c r="L24" s="24">
        <v>300</v>
      </c>
      <c r="M24" s="24">
        <v>30382</v>
      </c>
    </row>
    <row r="25" spans="1:13" s="21" customFormat="1" ht="9" customHeight="1">
      <c r="A25" s="23" t="s">
        <v>31</v>
      </c>
      <c r="B25" s="24">
        <v>66751</v>
      </c>
      <c r="C25" s="24">
        <v>19314</v>
      </c>
      <c r="D25" s="24">
        <v>23520</v>
      </c>
      <c r="E25" s="24">
        <v>25542</v>
      </c>
      <c r="F25" s="24">
        <v>22626</v>
      </c>
      <c r="G25" s="24">
        <v>17018</v>
      </c>
      <c r="H25" s="24">
        <v>11564</v>
      </c>
      <c r="I25" s="24">
        <v>7685</v>
      </c>
      <c r="J25" s="24">
        <v>4885</v>
      </c>
      <c r="K25" s="24">
        <v>3503</v>
      </c>
      <c r="L25" s="24">
        <v>7646</v>
      </c>
      <c r="M25" s="24">
        <v>210054</v>
      </c>
    </row>
    <row r="26" spans="1:13" s="21" customFormat="1" ht="9" customHeight="1">
      <c r="A26" s="23" t="s">
        <v>32</v>
      </c>
      <c r="B26" s="24">
        <v>16251</v>
      </c>
      <c r="C26" s="24">
        <v>2157</v>
      </c>
      <c r="D26" s="24">
        <v>3595</v>
      </c>
      <c r="E26" s="24">
        <v>5329</v>
      </c>
      <c r="F26" s="24">
        <v>4949</v>
      </c>
      <c r="G26" s="24">
        <v>3404</v>
      </c>
      <c r="H26" s="24">
        <v>2162</v>
      </c>
      <c r="I26" s="24">
        <v>1061</v>
      </c>
      <c r="J26" s="24">
        <v>511</v>
      </c>
      <c r="K26" s="24">
        <v>341</v>
      </c>
      <c r="L26" s="24">
        <v>710</v>
      </c>
      <c r="M26" s="24">
        <v>40470</v>
      </c>
    </row>
    <row r="27" spans="1:13" s="21" customFormat="1" ht="9" customHeight="1">
      <c r="A27" s="19" t="s">
        <v>33</v>
      </c>
      <c r="B27" s="22">
        <v>30321</v>
      </c>
      <c r="C27" s="22">
        <v>8197</v>
      </c>
      <c r="D27" s="22">
        <v>9559</v>
      </c>
      <c r="E27" s="22">
        <v>14231</v>
      </c>
      <c r="F27" s="22">
        <v>14987</v>
      </c>
      <c r="G27" s="22">
        <v>10894</v>
      </c>
      <c r="H27" s="22">
        <v>5686</v>
      </c>
      <c r="I27" s="22">
        <v>2580</v>
      </c>
      <c r="J27" s="22">
        <v>1051</v>
      </c>
      <c r="K27" s="22">
        <v>426</v>
      </c>
      <c r="L27" s="22">
        <v>555</v>
      </c>
      <c r="M27" s="22">
        <v>98487</v>
      </c>
    </row>
    <row r="28" spans="1:13" s="21" customFormat="1" ht="9" customHeight="1">
      <c r="A28" s="23" t="s">
        <v>34</v>
      </c>
      <c r="B28" s="24">
        <v>1872</v>
      </c>
      <c r="C28" s="24">
        <v>585</v>
      </c>
      <c r="D28" s="24">
        <v>529</v>
      </c>
      <c r="E28" s="24">
        <v>714</v>
      </c>
      <c r="F28" s="24">
        <v>505</v>
      </c>
      <c r="G28" s="24">
        <v>351</v>
      </c>
      <c r="H28" s="24">
        <v>154</v>
      </c>
      <c r="I28" s="24">
        <v>52</v>
      </c>
      <c r="J28" s="24">
        <v>19</v>
      </c>
      <c r="K28" s="24">
        <v>6</v>
      </c>
      <c r="L28" s="24">
        <v>10</v>
      </c>
      <c r="M28" s="24">
        <v>4797</v>
      </c>
    </row>
    <row r="29" spans="1:13" s="21" customFormat="1" ht="9" customHeight="1">
      <c r="A29" s="23" t="s">
        <v>35</v>
      </c>
      <c r="B29" s="24">
        <v>2770</v>
      </c>
      <c r="C29" s="24">
        <v>1488</v>
      </c>
      <c r="D29" s="24">
        <v>1158</v>
      </c>
      <c r="E29" s="24">
        <v>1348</v>
      </c>
      <c r="F29" s="24">
        <v>1549</v>
      </c>
      <c r="G29" s="24">
        <v>1088</v>
      </c>
      <c r="H29" s="24">
        <v>519</v>
      </c>
      <c r="I29" s="24">
        <v>208</v>
      </c>
      <c r="J29" s="24">
        <v>72</v>
      </c>
      <c r="K29" s="24">
        <v>41</v>
      </c>
      <c r="L29" s="24">
        <v>44</v>
      </c>
      <c r="M29" s="24">
        <v>10285</v>
      </c>
    </row>
    <row r="30" spans="1:13" s="21" customFormat="1" ht="9" customHeight="1">
      <c r="A30" s="23" t="s">
        <v>36</v>
      </c>
      <c r="B30" s="24">
        <v>6787</v>
      </c>
      <c r="C30" s="24">
        <v>2310</v>
      </c>
      <c r="D30" s="24">
        <v>1523</v>
      </c>
      <c r="E30" s="24">
        <v>2163</v>
      </c>
      <c r="F30" s="24">
        <v>2889</v>
      </c>
      <c r="G30" s="24">
        <v>3151</v>
      </c>
      <c r="H30" s="24">
        <v>1873</v>
      </c>
      <c r="I30" s="24">
        <v>698</v>
      </c>
      <c r="J30" s="24">
        <v>269</v>
      </c>
      <c r="K30" s="24">
        <v>66</v>
      </c>
      <c r="L30" s="24">
        <v>85</v>
      </c>
      <c r="M30" s="24">
        <v>21814</v>
      </c>
    </row>
    <row r="31" spans="1:26" s="21" customFormat="1" ht="9" customHeight="1">
      <c r="A31" s="23" t="s">
        <v>37</v>
      </c>
      <c r="B31" s="24">
        <v>8400</v>
      </c>
      <c r="C31" s="24">
        <v>1961</v>
      </c>
      <c r="D31" s="24">
        <v>3680</v>
      </c>
      <c r="E31" s="24">
        <v>5767</v>
      </c>
      <c r="F31" s="24">
        <v>5610</v>
      </c>
      <c r="G31" s="24">
        <v>3120</v>
      </c>
      <c r="H31" s="24">
        <v>1371</v>
      </c>
      <c r="I31" s="24">
        <v>613</v>
      </c>
      <c r="J31" s="24">
        <v>167</v>
      </c>
      <c r="K31" s="24">
        <v>90</v>
      </c>
      <c r="L31" s="24">
        <v>151</v>
      </c>
      <c r="M31" s="24">
        <v>30930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21" customFormat="1" ht="9" customHeight="1">
      <c r="A32" s="23" t="s">
        <v>38</v>
      </c>
      <c r="B32" s="24">
        <v>8104</v>
      </c>
      <c r="C32" s="24">
        <v>1051</v>
      </c>
      <c r="D32" s="24">
        <v>1704</v>
      </c>
      <c r="E32" s="24">
        <v>2931</v>
      </c>
      <c r="F32" s="24">
        <v>3149</v>
      </c>
      <c r="G32" s="24">
        <v>2127</v>
      </c>
      <c r="H32" s="24">
        <v>950</v>
      </c>
      <c r="I32" s="24">
        <v>384</v>
      </c>
      <c r="J32" s="24">
        <v>180</v>
      </c>
      <c r="K32" s="24">
        <v>74</v>
      </c>
      <c r="L32" s="24">
        <v>58</v>
      </c>
      <c r="M32" s="24">
        <v>20712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13" ht="9" customHeight="1">
      <c r="A33" s="19" t="s">
        <v>39</v>
      </c>
      <c r="B33" s="22">
        <v>3067</v>
      </c>
      <c r="C33" s="22">
        <v>1873</v>
      </c>
      <c r="D33" s="22">
        <v>2533</v>
      </c>
      <c r="E33" s="22">
        <v>2794</v>
      </c>
      <c r="F33" s="22">
        <v>3343</v>
      </c>
      <c r="G33" s="22">
        <v>2999</v>
      </c>
      <c r="H33" s="22">
        <v>2140</v>
      </c>
      <c r="I33" s="22">
        <v>1449</v>
      </c>
      <c r="J33" s="22">
        <v>1088</v>
      </c>
      <c r="K33" s="22">
        <v>786</v>
      </c>
      <c r="L33" s="22">
        <v>1591</v>
      </c>
      <c r="M33" s="22">
        <v>23663</v>
      </c>
    </row>
    <row r="34" spans="1:13" ht="9" customHeight="1">
      <c r="A34" s="23" t="s">
        <v>40</v>
      </c>
      <c r="B34" s="24">
        <v>614</v>
      </c>
      <c r="C34" s="24">
        <v>436</v>
      </c>
      <c r="D34" s="24">
        <v>636</v>
      </c>
      <c r="E34" s="24">
        <v>482</v>
      </c>
      <c r="F34" s="24">
        <v>690</v>
      </c>
      <c r="G34" s="24">
        <v>561</v>
      </c>
      <c r="H34" s="24">
        <v>392</v>
      </c>
      <c r="I34" s="24">
        <v>291</v>
      </c>
      <c r="J34" s="24">
        <v>376</v>
      </c>
      <c r="K34" s="24">
        <v>338</v>
      </c>
      <c r="L34" s="24">
        <v>918</v>
      </c>
      <c r="M34" s="24">
        <v>5734</v>
      </c>
    </row>
    <row r="35" spans="1:13" ht="9" customHeight="1">
      <c r="A35" s="23" t="s">
        <v>41</v>
      </c>
      <c r="B35" s="24">
        <v>583</v>
      </c>
      <c r="C35" s="24">
        <v>335</v>
      </c>
      <c r="D35" s="24">
        <v>659</v>
      </c>
      <c r="E35" s="24">
        <v>830</v>
      </c>
      <c r="F35" s="24">
        <v>992</v>
      </c>
      <c r="G35" s="24">
        <v>662</v>
      </c>
      <c r="H35" s="24">
        <v>366</v>
      </c>
      <c r="I35" s="24">
        <v>194</v>
      </c>
      <c r="J35" s="24">
        <v>154</v>
      </c>
      <c r="K35" s="24">
        <v>126</v>
      </c>
      <c r="L35" s="24">
        <v>246</v>
      </c>
      <c r="M35" s="24">
        <v>5147</v>
      </c>
    </row>
    <row r="36" spans="1:13" ht="9" customHeight="1">
      <c r="A36" s="23" t="s">
        <v>42</v>
      </c>
      <c r="B36" s="24">
        <v>998</v>
      </c>
      <c r="C36" s="24">
        <v>205</v>
      </c>
      <c r="D36" s="24">
        <v>250</v>
      </c>
      <c r="E36" s="24">
        <v>450</v>
      </c>
      <c r="F36" s="24">
        <v>523</v>
      </c>
      <c r="G36" s="24">
        <v>708</v>
      </c>
      <c r="H36" s="24">
        <v>691</v>
      </c>
      <c r="I36" s="24">
        <v>518</v>
      </c>
      <c r="J36" s="24">
        <v>286</v>
      </c>
      <c r="K36" s="24">
        <v>136</v>
      </c>
      <c r="L36" s="24">
        <v>95</v>
      </c>
      <c r="M36" s="24">
        <v>4860</v>
      </c>
    </row>
    <row r="37" spans="1:13" ht="9" customHeight="1">
      <c r="A37" s="23" t="s">
        <v>43</v>
      </c>
      <c r="B37" s="24">
        <v>462</v>
      </c>
      <c r="C37" s="24">
        <v>644</v>
      </c>
      <c r="D37" s="24">
        <v>509</v>
      </c>
      <c r="E37" s="24">
        <v>277</v>
      </c>
      <c r="F37" s="24">
        <v>426</v>
      </c>
      <c r="G37" s="24">
        <v>412</v>
      </c>
      <c r="H37" s="24">
        <v>269</v>
      </c>
      <c r="I37" s="24">
        <v>168</v>
      </c>
      <c r="J37" s="24">
        <v>118</v>
      </c>
      <c r="K37" s="24">
        <v>89</v>
      </c>
      <c r="L37" s="24">
        <v>210</v>
      </c>
      <c r="M37" s="24">
        <v>3584</v>
      </c>
    </row>
    <row r="38" spans="1:13" ht="9" customHeight="1">
      <c r="A38" s="19" t="s">
        <v>44</v>
      </c>
      <c r="B38" s="22">
        <v>2506</v>
      </c>
      <c r="C38" s="22">
        <v>831</v>
      </c>
      <c r="D38" s="22">
        <v>1387</v>
      </c>
      <c r="E38" s="22">
        <v>1651</v>
      </c>
      <c r="F38" s="22">
        <v>1432</v>
      </c>
      <c r="G38" s="22">
        <v>989</v>
      </c>
      <c r="H38" s="22">
        <v>583</v>
      </c>
      <c r="I38" s="22">
        <v>247</v>
      </c>
      <c r="J38" s="22">
        <v>172</v>
      </c>
      <c r="K38" s="22">
        <v>106</v>
      </c>
      <c r="L38" s="22">
        <v>190</v>
      </c>
      <c r="M38" s="22">
        <v>10094</v>
      </c>
    </row>
    <row r="39" spans="1:13" ht="9" customHeight="1">
      <c r="A39" s="23" t="s">
        <v>45</v>
      </c>
      <c r="B39" s="24">
        <v>1301</v>
      </c>
      <c r="C39" s="24">
        <v>432</v>
      </c>
      <c r="D39" s="24">
        <v>850</v>
      </c>
      <c r="E39" s="24">
        <v>1010</v>
      </c>
      <c r="F39" s="24">
        <v>740</v>
      </c>
      <c r="G39" s="24">
        <v>379</v>
      </c>
      <c r="H39" s="24">
        <v>165</v>
      </c>
      <c r="I39" s="24">
        <v>63</v>
      </c>
      <c r="J39" s="24">
        <v>60</v>
      </c>
      <c r="K39" s="24">
        <v>38</v>
      </c>
      <c r="L39" s="24">
        <v>68</v>
      </c>
      <c r="M39" s="24">
        <v>5106</v>
      </c>
    </row>
    <row r="40" spans="1:26" ht="9" customHeight="1">
      <c r="A40" s="23" t="s">
        <v>46</v>
      </c>
      <c r="B40" s="24">
        <v>589</v>
      </c>
      <c r="C40" s="24">
        <v>202</v>
      </c>
      <c r="D40" s="24">
        <v>209</v>
      </c>
      <c r="E40" s="24">
        <v>248</v>
      </c>
      <c r="F40" s="24">
        <v>255</v>
      </c>
      <c r="G40" s="24">
        <v>253</v>
      </c>
      <c r="H40" s="24">
        <v>148</v>
      </c>
      <c r="I40" s="24">
        <v>76</v>
      </c>
      <c r="J40" s="24">
        <v>32</v>
      </c>
      <c r="K40" s="24">
        <v>25</v>
      </c>
      <c r="L40" s="24">
        <v>53</v>
      </c>
      <c r="M40" s="24">
        <v>2090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9" customHeight="1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13" s="21" customFormat="1" ht="9" customHeight="1">
      <c r="A42" s="19" t="s">
        <v>47</v>
      </c>
      <c r="B42" s="20">
        <v>87494</v>
      </c>
      <c r="C42" s="20">
        <v>35490</v>
      </c>
      <c r="D42" s="20">
        <v>43606</v>
      </c>
      <c r="E42" s="20">
        <v>51007</v>
      </c>
      <c r="F42" s="20">
        <v>50342</v>
      </c>
      <c r="G42" s="20">
        <v>44534</v>
      </c>
      <c r="H42" s="20">
        <v>33910</v>
      </c>
      <c r="I42" s="20">
        <v>20320</v>
      </c>
      <c r="J42" s="20">
        <v>13179</v>
      </c>
      <c r="K42" s="20">
        <v>7231</v>
      </c>
      <c r="L42" s="20">
        <v>7231</v>
      </c>
      <c r="M42" s="20">
        <v>394344</v>
      </c>
    </row>
    <row r="43" spans="1:13" s="21" customFormat="1" ht="9" customHeight="1">
      <c r="A43" s="19" t="s">
        <v>33</v>
      </c>
      <c r="B43" s="22">
        <v>2492</v>
      </c>
      <c r="C43" s="22">
        <v>1113</v>
      </c>
      <c r="D43" s="22">
        <v>2100</v>
      </c>
      <c r="E43" s="22">
        <v>2410</v>
      </c>
      <c r="F43" s="22">
        <v>2127</v>
      </c>
      <c r="G43" s="22">
        <v>1908</v>
      </c>
      <c r="H43" s="22">
        <v>1921</v>
      </c>
      <c r="I43" s="22">
        <v>1803</v>
      </c>
      <c r="J43" s="22">
        <v>1207</v>
      </c>
      <c r="K43" s="22">
        <v>646</v>
      </c>
      <c r="L43" s="22">
        <v>1076</v>
      </c>
      <c r="M43" s="22">
        <v>18803</v>
      </c>
    </row>
    <row r="44" spans="1:13" s="21" customFormat="1" ht="9" customHeight="1">
      <c r="A44" s="23" t="s">
        <v>48</v>
      </c>
      <c r="B44" s="24">
        <v>404</v>
      </c>
      <c r="C44" s="24">
        <v>282</v>
      </c>
      <c r="D44" s="24">
        <v>652</v>
      </c>
      <c r="E44" s="24">
        <v>549</v>
      </c>
      <c r="F44" s="24">
        <v>319</v>
      </c>
      <c r="G44" s="24">
        <v>321</v>
      </c>
      <c r="H44" s="24">
        <v>332</v>
      </c>
      <c r="I44" s="24">
        <v>247</v>
      </c>
      <c r="J44" s="24">
        <v>159</v>
      </c>
      <c r="K44" s="24">
        <v>106</v>
      </c>
      <c r="L44" s="24">
        <v>470</v>
      </c>
      <c r="M44" s="24">
        <v>3841</v>
      </c>
    </row>
    <row r="45" spans="1:26" s="21" customFormat="1" ht="9" customHeight="1">
      <c r="A45" s="23" t="s">
        <v>49</v>
      </c>
      <c r="B45" s="24">
        <v>342</v>
      </c>
      <c r="C45" s="24">
        <v>82</v>
      </c>
      <c r="D45" s="24">
        <v>132</v>
      </c>
      <c r="E45" s="24">
        <v>190</v>
      </c>
      <c r="F45" s="24">
        <v>154</v>
      </c>
      <c r="G45" s="24">
        <v>151</v>
      </c>
      <c r="H45" s="24">
        <v>86</v>
      </c>
      <c r="I45" s="24">
        <v>67</v>
      </c>
      <c r="J45" s="24">
        <v>49</v>
      </c>
      <c r="K45" s="24">
        <v>55</v>
      </c>
      <c r="L45" s="24">
        <v>203</v>
      </c>
      <c r="M45" s="24">
        <v>1511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s="21" customFormat="1" ht="9" customHeight="1">
      <c r="A46" s="23" t="s">
        <v>50</v>
      </c>
      <c r="B46" s="24">
        <v>589</v>
      </c>
      <c r="C46" s="24">
        <v>112</v>
      </c>
      <c r="D46" s="24">
        <v>167</v>
      </c>
      <c r="E46" s="24">
        <v>223</v>
      </c>
      <c r="F46" s="24">
        <v>153</v>
      </c>
      <c r="G46" s="24">
        <v>110</v>
      </c>
      <c r="H46" s="24">
        <v>62</v>
      </c>
      <c r="I46" s="24">
        <v>40</v>
      </c>
      <c r="J46" s="24">
        <v>29</v>
      </c>
      <c r="K46" s="24">
        <v>31</v>
      </c>
      <c r="L46" s="24">
        <v>102</v>
      </c>
      <c r="M46" s="24">
        <v>1618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13" ht="9" customHeight="1">
      <c r="A47" s="19" t="s">
        <v>44</v>
      </c>
      <c r="B47" s="22">
        <v>44162</v>
      </c>
      <c r="C47" s="22">
        <v>12888</v>
      </c>
      <c r="D47" s="22">
        <v>18267</v>
      </c>
      <c r="E47" s="22">
        <v>20686</v>
      </c>
      <c r="F47" s="22">
        <v>16481</v>
      </c>
      <c r="G47" s="22">
        <v>12597</v>
      </c>
      <c r="H47" s="22">
        <v>9129</v>
      </c>
      <c r="I47" s="22">
        <v>5351</v>
      </c>
      <c r="J47" s="22">
        <v>3330</v>
      </c>
      <c r="K47" s="22">
        <v>2003</v>
      </c>
      <c r="L47" s="22">
        <v>2283</v>
      </c>
      <c r="M47" s="22">
        <v>147177</v>
      </c>
    </row>
    <row r="48" spans="1:13" ht="9" customHeight="1">
      <c r="A48" s="23" t="s">
        <v>51</v>
      </c>
      <c r="B48" s="24">
        <v>10504</v>
      </c>
      <c r="C48" s="24">
        <v>3045</v>
      </c>
      <c r="D48" s="24">
        <v>4974</v>
      </c>
      <c r="E48" s="24">
        <v>4781</v>
      </c>
      <c r="F48" s="24">
        <v>2713</v>
      </c>
      <c r="G48" s="24">
        <v>1544</v>
      </c>
      <c r="H48" s="24">
        <v>706</v>
      </c>
      <c r="I48" s="24">
        <v>222</v>
      </c>
      <c r="J48" s="24">
        <v>100</v>
      </c>
      <c r="K48" s="24">
        <v>72</v>
      </c>
      <c r="L48" s="24">
        <v>144</v>
      </c>
      <c r="M48" s="24">
        <v>28805</v>
      </c>
    </row>
    <row r="49" spans="1:13" ht="9" customHeight="1">
      <c r="A49" s="23" t="s">
        <v>52</v>
      </c>
      <c r="B49" s="24">
        <v>13098</v>
      </c>
      <c r="C49" s="24">
        <v>4244</v>
      </c>
      <c r="D49" s="24">
        <v>6360</v>
      </c>
      <c r="E49" s="24">
        <v>7119</v>
      </c>
      <c r="F49" s="24">
        <v>5932</v>
      </c>
      <c r="G49" s="24">
        <v>4551</v>
      </c>
      <c r="H49" s="24">
        <v>3356</v>
      </c>
      <c r="I49" s="24">
        <v>1733</v>
      </c>
      <c r="J49" s="24">
        <v>1106</v>
      </c>
      <c r="K49" s="24">
        <v>766</v>
      </c>
      <c r="L49" s="24">
        <v>1166</v>
      </c>
      <c r="M49" s="24">
        <v>49431</v>
      </c>
    </row>
    <row r="50" spans="1:26" ht="9" customHeight="1">
      <c r="A50" s="23" t="s">
        <v>53</v>
      </c>
      <c r="B50" s="24">
        <v>11203</v>
      </c>
      <c r="C50" s="24">
        <v>2992</v>
      </c>
      <c r="D50" s="24">
        <v>2476</v>
      </c>
      <c r="E50" s="24">
        <v>2974</v>
      </c>
      <c r="F50" s="24">
        <v>2479</v>
      </c>
      <c r="G50" s="24">
        <v>1965</v>
      </c>
      <c r="H50" s="24">
        <v>1431</v>
      </c>
      <c r="I50" s="24">
        <v>727</v>
      </c>
      <c r="J50" s="24">
        <v>333</v>
      </c>
      <c r="K50" s="24">
        <v>180</v>
      </c>
      <c r="L50" s="24">
        <v>279</v>
      </c>
      <c r="M50" s="24">
        <v>27039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9" customHeight="1">
      <c r="A51" s="23" t="s">
        <v>54</v>
      </c>
      <c r="B51" s="24">
        <v>8988</v>
      </c>
      <c r="C51" s="24">
        <v>2208</v>
      </c>
      <c r="D51" s="24">
        <v>3811</v>
      </c>
      <c r="E51" s="24">
        <v>5015</v>
      </c>
      <c r="F51" s="24">
        <v>4636</v>
      </c>
      <c r="G51" s="24">
        <v>4097</v>
      </c>
      <c r="H51" s="24">
        <v>3437</v>
      </c>
      <c r="I51" s="24">
        <v>2522</v>
      </c>
      <c r="J51" s="24">
        <v>1664</v>
      </c>
      <c r="K51" s="24">
        <v>857</v>
      </c>
      <c r="L51" s="24">
        <v>553</v>
      </c>
      <c r="M51" s="24">
        <v>37788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13" s="27" customFormat="1" ht="9" customHeight="1">
      <c r="A52" s="19" t="s">
        <v>55</v>
      </c>
      <c r="B52" s="22">
        <v>40840</v>
      </c>
      <c r="C52" s="22">
        <v>21489</v>
      </c>
      <c r="D52" s="22">
        <v>23239</v>
      </c>
      <c r="E52" s="22">
        <v>27911</v>
      </c>
      <c r="F52" s="22">
        <v>31734</v>
      </c>
      <c r="G52" s="22">
        <v>30029</v>
      </c>
      <c r="H52" s="22">
        <v>22860</v>
      </c>
      <c r="I52" s="22">
        <v>13166</v>
      </c>
      <c r="J52" s="22">
        <v>8642</v>
      </c>
      <c r="K52" s="22">
        <v>4582</v>
      </c>
      <c r="L52" s="22">
        <v>3872</v>
      </c>
      <c r="M52" s="22">
        <v>228364</v>
      </c>
    </row>
    <row r="53" spans="1:13" s="27" customFormat="1" ht="9" customHeight="1">
      <c r="A53" s="23" t="s">
        <v>56</v>
      </c>
      <c r="B53" s="24">
        <v>27990</v>
      </c>
      <c r="C53" s="24">
        <v>16002</v>
      </c>
      <c r="D53" s="24">
        <v>15851</v>
      </c>
      <c r="E53" s="24">
        <v>17082</v>
      </c>
      <c r="F53" s="24">
        <v>18962</v>
      </c>
      <c r="G53" s="24">
        <v>16018</v>
      </c>
      <c r="H53" s="24">
        <v>11290</v>
      </c>
      <c r="I53" s="24">
        <v>4217</v>
      </c>
      <c r="J53" s="24">
        <v>2578</v>
      </c>
      <c r="K53" s="24">
        <v>1140</v>
      </c>
      <c r="L53" s="24">
        <v>1162</v>
      </c>
      <c r="M53" s="24">
        <v>132292</v>
      </c>
    </row>
    <row r="54" spans="1:13" s="27" customFormat="1" ht="9" customHeight="1">
      <c r="A54" s="23" t="s">
        <v>57</v>
      </c>
      <c r="B54" s="24">
        <v>11954</v>
      </c>
      <c r="C54" s="24">
        <v>4698</v>
      </c>
      <c r="D54" s="24">
        <v>5385</v>
      </c>
      <c r="E54" s="24">
        <v>8095</v>
      </c>
      <c r="F54" s="24">
        <v>9646</v>
      </c>
      <c r="G54" s="24">
        <v>11368</v>
      </c>
      <c r="H54" s="24">
        <v>10015</v>
      </c>
      <c r="I54" s="24">
        <v>8019</v>
      </c>
      <c r="J54" s="24">
        <v>5582</v>
      </c>
      <c r="K54" s="24">
        <v>3106</v>
      </c>
      <c r="L54" s="24">
        <v>2285</v>
      </c>
      <c r="M54" s="24">
        <v>80153</v>
      </c>
    </row>
    <row r="55" spans="1:13" s="27" customFormat="1" ht="9" customHeight="1">
      <c r="A55" s="28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s="27" customFormat="1" ht="9" customHeight="1">
      <c r="A56" s="19" t="s">
        <v>58</v>
      </c>
      <c r="B56" s="20">
        <v>29892</v>
      </c>
      <c r="C56" s="20">
        <v>22238</v>
      </c>
      <c r="D56" s="20">
        <v>26284</v>
      </c>
      <c r="E56" s="20">
        <v>35896</v>
      </c>
      <c r="F56" s="20">
        <v>35557</v>
      </c>
      <c r="G56" s="20">
        <v>31127</v>
      </c>
      <c r="H56" s="20">
        <v>25454</v>
      </c>
      <c r="I56" s="20">
        <v>17726</v>
      </c>
      <c r="J56" s="20">
        <v>11135</v>
      </c>
      <c r="K56" s="20">
        <v>6708</v>
      </c>
      <c r="L56" s="20">
        <v>8270</v>
      </c>
      <c r="M56" s="20">
        <v>250287</v>
      </c>
    </row>
    <row r="57" spans="1:13" s="27" customFormat="1" ht="9" customHeight="1">
      <c r="A57" s="19" t="s">
        <v>59</v>
      </c>
      <c r="B57" s="22">
        <v>2763</v>
      </c>
      <c r="C57" s="22">
        <v>3702</v>
      </c>
      <c r="D57" s="22">
        <v>1503</v>
      </c>
      <c r="E57" s="22">
        <v>1713</v>
      </c>
      <c r="F57" s="22">
        <v>2114</v>
      </c>
      <c r="G57" s="22">
        <v>2481</v>
      </c>
      <c r="H57" s="22">
        <v>2449</v>
      </c>
      <c r="I57" s="22">
        <v>1974</v>
      </c>
      <c r="J57" s="22">
        <v>1397</v>
      </c>
      <c r="K57" s="22">
        <v>1013</v>
      </c>
      <c r="L57" s="22">
        <v>1615</v>
      </c>
      <c r="M57" s="22">
        <v>22724</v>
      </c>
    </row>
    <row r="58" spans="1:13" s="27" customFormat="1" ht="9" customHeight="1">
      <c r="A58" s="23" t="s">
        <v>60</v>
      </c>
      <c r="B58" s="24">
        <v>2698</v>
      </c>
      <c r="C58" s="24">
        <v>3592</v>
      </c>
      <c r="D58" s="24">
        <v>1401</v>
      </c>
      <c r="E58" s="24">
        <v>1559</v>
      </c>
      <c r="F58" s="24">
        <v>1951</v>
      </c>
      <c r="G58" s="24">
        <v>2324</v>
      </c>
      <c r="H58" s="24">
        <v>2329</v>
      </c>
      <c r="I58" s="24">
        <v>1870</v>
      </c>
      <c r="J58" s="24">
        <v>1328</v>
      </c>
      <c r="K58" s="24">
        <v>948</v>
      </c>
      <c r="L58" s="24">
        <v>1433</v>
      </c>
      <c r="M58" s="24">
        <v>21433</v>
      </c>
    </row>
    <row r="59" spans="1:13" s="27" customFormat="1" ht="9" customHeight="1">
      <c r="A59" s="19" t="s">
        <v>44</v>
      </c>
      <c r="B59" s="22">
        <v>27129</v>
      </c>
      <c r="C59" s="22">
        <v>18536</v>
      </c>
      <c r="D59" s="22">
        <v>24781</v>
      </c>
      <c r="E59" s="22">
        <v>34183</v>
      </c>
      <c r="F59" s="22">
        <v>33443</v>
      </c>
      <c r="G59" s="22">
        <v>28646</v>
      </c>
      <c r="H59" s="22">
        <v>23005</v>
      </c>
      <c r="I59" s="22">
        <v>15752</v>
      </c>
      <c r="J59" s="22">
        <v>9738</v>
      </c>
      <c r="K59" s="22">
        <v>5695</v>
      </c>
      <c r="L59" s="22">
        <v>6655</v>
      </c>
      <c r="M59" s="22">
        <v>227563</v>
      </c>
    </row>
    <row r="60" spans="1:13" s="27" customFormat="1" ht="9" customHeight="1">
      <c r="A60" s="23" t="s">
        <v>61</v>
      </c>
      <c r="B60" s="24">
        <v>389</v>
      </c>
      <c r="C60" s="24">
        <v>235</v>
      </c>
      <c r="D60" s="24">
        <v>568</v>
      </c>
      <c r="E60" s="24">
        <v>874</v>
      </c>
      <c r="F60" s="24">
        <v>952</v>
      </c>
      <c r="G60" s="24">
        <v>729</v>
      </c>
      <c r="H60" s="24">
        <v>679</v>
      </c>
      <c r="I60" s="24">
        <v>487</v>
      </c>
      <c r="J60" s="24">
        <v>317</v>
      </c>
      <c r="K60" s="24">
        <v>236</v>
      </c>
      <c r="L60" s="24">
        <v>580</v>
      </c>
      <c r="M60" s="24">
        <v>6046</v>
      </c>
    </row>
    <row r="61" spans="1:13" s="27" customFormat="1" ht="9" customHeight="1">
      <c r="A61" s="23" t="s">
        <v>62</v>
      </c>
      <c r="B61" s="24">
        <v>1927</v>
      </c>
      <c r="C61" s="24">
        <v>2397</v>
      </c>
      <c r="D61" s="24">
        <v>5489</v>
      </c>
      <c r="E61" s="24">
        <v>6459</v>
      </c>
      <c r="F61" s="24">
        <v>5251</v>
      </c>
      <c r="G61" s="24">
        <v>4373</v>
      </c>
      <c r="H61" s="24">
        <v>3411</v>
      </c>
      <c r="I61" s="24">
        <v>2025</v>
      </c>
      <c r="J61" s="24">
        <v>1051</v>
      </c>
      <c r="K61" s="24">
        <v>556</v>
      </c>
      <c r="L61" s="24">
        <v>636</v>
      </c>
      <c r="M61" s="24">
        <v>33575</v>
      </c>
    </row>
    <row r="62" spans="1:13" s="27" customFormat="1" ht="9" customHeight="1">
      <c r="A62" s="23" t="s">
        <v>63</v>
      </c>
      <c r="B62" s="24">
        <v>1381</v>
      </c>
      <c r="C62" s="24">
        <v>1139</v>
      </c>
      <c r="D62" s="24">
        <v>1218</v>
      </c>
      <c r="E62" s="24">
        <v>1784</v>
      </c>
      <c r="F62" s="24">
        <v>1802</v>
      </c>
      <c r="G62" s="24">
        <v>1696</v>
      </c>
      <c r="H62" s="24">
        <v>1583</v>
      </c>
      <c r="I62" s="24">
        <v>1102</v>
      </c>
      <c r="J62" s="24">
        <v>598</v>
      </c>
      <c r="K62" s="24">
        <v>374</v>
      </c>
      <c r="L62" s="24">
        <v>564</v>
      </c>
      <c r="M62" s="24">
        <v>13241</v>
      </c>
    </row>
    <row r="63" spans="1:13" s="27" customFormat="1" ht="9" customHeight="1">
      <c r="A63" s="23" t="s">
        <v>64</v>
      </c>
      <c r="B63" s="24">
        <v>564</v>
      </c>
      <c r="C63" s="24">
        <v>1197</v>
      </c>
      <c r="D63" s="24">
        <v>2611</v>
      </c>
      <c r="E63" s="24">
        <v>2989</v>
      </c>
      <c r="F63" s="24">
        <v>2700</v>
      </c>
      <c r="G63" s="24">
        <v>1422</v>
      </c>
      <c r="H63" s="24">
        <v>782</v>
      </c>
      <c r="I63" s="24">
        <v>625</v>
      </c>
      <c r="J63" s="24">
        <v>694</v>
      </c>
      <c r="K63" s="24">
        <v>640</v>
      </c>
      <c r="L63" s="24">
        <v>712</v>
      </c>
      <c r="M63" s="24">
        <v>14936</v>
      </c>
    </row>
    <row r="64" spans="1:13" s="27" customFormat="1" ht="9" customHeight="1">
      <c r="A64" s="23" t="s">
        <v>65</v>
      </c>
      <c r="B64" s="24">
        <v>2031</v>
      </c>
      <c r="C64" s="24">
        <v>1957</v>
      </c>
      <c r="D64" s="24">
        <v>1947</v>
      </c>
      <c r="E64" s="24">
        <v>2095</v>
      </c>
      <c r="F64" s="24">
        <v>2200</v>
      </c>
      <c r="G64" s="24">
        <v>2047</v>
      </c>
      <c r="H64" s="24">
        <v>1686</v>
      </c>
      <c r="I64" s="24">
        <v>1144</v>
      </c>
      <c r="J64" s="24">
        <v>746</v>
      </c>
      <c r="K64" s="24">
        <v>493</v>
      </c>
      <c r="L64" s="24">
        <v>578</v>
      </c>
      <c r="M64" s="24">
        <v>16924</v>
      </c>
    </row>
    <row r="65" spans="1:26" s="27" customFormat="1" ht="9" customHeight="1">
      <c r="A65" s="23" t="s">
        <v>66</v>
      </c>
      <c r="B65" s="24">
        <v>9689</v>
      </c>
      <c r="C65" s="24">
        <v>4615</v>
      </c>
      <c r="D65" s="24">
        <v>3838</v>
      </c>
      <c r="E65" s="24">
        <v>6903</v>
      </c>
      <c r="F65" s="24">
        <v>6877</v>
      </c>
      <c r="G65" s="24">
        <v>6246</v>
      </c>
      <c r="H65" s="24">
        <v>5180</v>
      </c>
      <c r="I65" s="24">
        <v>3549</v>
      </c>
      <c r="J65" s="24">
        <v>2144</v>
      </c>
      <c r="K65" s="24">
        <v>992</v>
      </c>
      <c r="L65" s="24">
        <v>793</v>
      </c>
      <c r="M65" s="24">
        <v>50826</v>
      </c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s="27" customFormat="1" ht="9" customHeight="1">
      <c r="A66" s="23" t="s">
        <v>67</v>
      </c>
      <c r="B66" s="24">
        <v>8404</v>
      </c>
      <c r="C66" s="24">
        <v>4713</v>
      </c>
      <c r="D66" s="24">
        <v>5443</v>
      </c>
      <c r="E66" s="24">
        <v>8124</v>
      </c>
      <c r="F66" s="24">
        <v>9132</v>
      </c>
      <c r="G66" s="24">
        <v>8491</v>
      </c>
      <c r="H66" s="24">
        <v>6775</v>
      </c>
      <c r="I66" s="24">
        <v>4822</v>
      </c>
      <c r="J66" s="24">
        <v>2958</v>
      </c>
      <c r="K66" s="24">
        <v>1680</v>
      </c>
      <c r="L66" s="24">
        <v>1784</v>
      </c>
      <c r="M66" s="24">
        <v>62326</v>
      </c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13" s="21" customFormat="1" ht="9" customHeight="1">
      <c r="A67" s="29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1:13" s="21" customFormat="1" ht="9" customHeight="1">
      <c r="A68" s="30" t="s">
        <v>68</v>
      </c>
      <c r="B68" s="20">
        <v>89</v>
      </c>
      <c r="C68" s="20">
        <v>111</v>
      </c>
      <c r="D68" s="20">
        <v>127</v>
      </c>
      <c r="E68" s="20">
        <v>171</v>
      </c>
      <c r="F68" s="20">
        <v>202</v>
      </c>
      <c r="G68" s="20">
        <v>188</v>
      </c>
      <c r="H68" s="20">
        <v>163</v>
      </c>
      <c r="I68" s="20">
        <v>105</v>
      </c>
      <c r="J68" s="20">
        <v>101</v>
      </c>
      <c r="K68" s="20">
        <v>79</v>
      </c>
      <c r="L68" s="20">
        <v>144</v>
      </c>
      <c r="M68" s="20">
        <v>1480</v>
      </c>
    </row>
    <row r="69" spans="1:13" ht="9" customHeight="1">
      <c r="A69" s="30" t="s">
        <v>69</v>
      </c>
      <c r="B69" s="20">
        <v>44</v>
      </c>
      <c r="C69" s="20">
        <v>13</v>
      </c>
      <c r="D69" s="20">
        <v>22</v>
      </c>
      <c r="E69" s="20">
        <v>21</v>
      </c>
      <c r="F69" s="20">
        <v>17</v>
      </c>
      <c r="G69" s="20">
        <v>10</v>
      </c>
      <c r="H69" s="20">
        <v>12</v>
      </c>
      <c r="I69" s="20">
        <v>6</v>
      </c>
      <c r="J69" s="20">
        <v>6</v>
      </c>
      <c r="K69" s="20">
        <v>4</v>
      </c>
      <c r="L69" s="20">
        <v>22</v>
      </c>
      <c r="M69" s="20">
        <v>177</v>
      </c>
    </row>
    <row r="70" spans="1:13" ht="9" customHeight="1">
      <c r="A70" s="3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9" customHeight="1">
      <c r="A71" s="19" t="s">
        <v>70</v>
      </c>
      <c r="B71" s="20">
        <v>363225</v>
      </c>
      <c r="C71" s="20">
        <v>149454</v>
      </c>
      <c r="D71" s="20">
        <v>177654</v>
      </c>
      <c r="E71" s="20">
        <v>209952</v>
      </c>
      <c r="F71" s="20">
        <v>205165</v>
      </c>
      <c r="G71" s="20">
        <v>174745</v>
      </c>
      <c r="H71" s="20">
        <v>142707</v>
      </c>
      <c r="I71" s="20">
        <v>113417</v>
      </c>
      <c r="J71" s="20">
        <v>78259</v>
      </c>
      <c r="K71" s="20">
        <v>46668</v>
      </c>
      <c r="L71" s="20">
        <v>49760</v>
      </c>
      <c r="M71" s="20">
        <v>1711006</v>
      </c>
    </row>
    <row r="72" spans="1:13" ht="3.75" customHeight="1">
      <c r="A72" s="31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2" ht="12.75">
      <c r="A73" s="32" t="s">
        <v>73</v>
      </c>
      <c r="B73" s="33"/>
      <c r="C73" s="33"/>
      <c r="D73" s="33"/>
      <c r="E73"/>
      <c r="F73"/>
      <c r="G73"/>
      <c r="H73"/>
      <c r="I73"/>
      <c r="J73" s="34"/>
      <c r="K73"/>
      <c r="L73"/>
    </row>
    <row r="74" spans="1:12" ht="9" customHeight="1">
      <c r="A74" s="40" t="s">
        <v>75</v>
      </c>
      <c r="B74" s="40"/>
      <c r="C74" s="40"/>
      <c r="D74" s="40"/>
      <c r="E74" s="40"/>
      <c r="F74" s="40"/>
      <c r="G74" s="40"/>
      <c r="H74" s="40"/>
      <c r="I74" s="40"/>
      <c r="J74" s="39"/>
      <c r="K74" s="39"/>
      <c r="L74" s="39"/>
    </row>
    <row r="75" spans="1:9" ht="9">
      <c r="A75" s="40"/>
      <c r="B75" s="40"/>
      <c r="C75" s="40"/>
      <c r="D75" s="40"/>
      <c r="E75" s="40"/>
      <c r="F75" s="40"/>
      <c r="G75" s="40"/>
      <c r="H75" s="40"/>
      <c r="I75" s="40"/>
    </row>
    <row r="76" spans="1:9" ht="21" customHeight="1">
      <c r="A76" s="41" t="s">
        <v>74</v>
      </c>
      <c r="B76" s="41"/>
      <c r="C76" s="41"/>
      <c r="D76" s="41"/>
      <c r="E76" s="41"/>
      <c r="F76" s="41"/>
      <c r="G76" s="41"/>
      <c r="H76" s="41"/>
      <c r="I76" s="41"/>
    </row>
    <row r="106" ht="9">
      <c r="A106" s="35"/>
    </row>
    <row r="115" ht="9">
      <c r="A115" s="35"/>
    </row>
  </sheetData>
  <mergeCells count="2">
    <mergeCell ref="A74:I75"/>
    <mergeCell ref="A76:I76"/>
  </mergeCells>
  <printOptions/>
  <pageMargins left="0.75" right="0.75" top="0.2" bottom="0.46" header="0.21" footer="0.5"/>
  <pageSetup fitToHeight="1" fitToWidth="1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cp:lastPrinted>2011-12-06T07:56:26Z</cp:lastPrinted>
  <dcterms:created xsi:type="dcterms:W3CDTF">2011-12-06T07:30:08Z</dcterms:created>
  <dcterms:modified xsi:type="dcterms:W3CDTF">2011-12-13T08:10:51Z</dcterms:modified>
  <cp:category/>
  <cp:version/>
  <cp:contentType/>
  <cp:contentStatus/>
</cp:coreProperties>
</file>