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7620" activeTab="2"/>
  </bookViews>
  <sheets>
    <sheet name="tab 15_MF" sheetId="1" r:id="rId1"/>
    <sheet name="segue tab 15_M" sheetId="2" r:id="rId2"/>
    <sheet name="segue tab 15_F" sheetId="3" r:id="rId3"/>
  </sheets>
  <definedNames/>
  <calcPr fullCalcOnLoad="1"/>
</workbook>
</file>

<file path=xl/sharedStrings.xml><?xml version="1.0" encoding="utf-8"?>
<sst xmlns="http://schemas.openxmlformats.org/spreadsheetml/2006/main" count="237" uniqueCount="78">
  <si>
    <t>AREE GEOGRAFICHE E</t>
  </si>
  <si>
    <t>Classi di età</t>
  </si>
  <si>
    <t>PAESI DI CITTADINANZA</t>
  </si>
  <si>
    <t>Fino a 17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</si>
  <si>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</si>
  <si>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</si>
  <si>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</si>
  <si>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</si>
  <si>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</si>
  <si>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</si>
  <si>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</si>
  <si>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</si>
  <si>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</si>
  <si>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più</t>
  </si>
  <si>
    <t>Totale</t>
  </si>
  <si>
    <t>EUROPA</t>
  </si>
  <si>
    <t xml:space="preserve">Centro-orientale </t>
  </si>
  <si>
    <t>di cui:      Albania</t>
  </si>
  <si>
    <t xml:space="preserve">               Bosnia - Erzegovina</t>
  </si>
  <si>
    <t xml:space="preserve">               Croazia</t>
  </si>
  <si>
    <t xml:space="preserve">               Macedonia, ex Rep.Jugoslava</t>
  </si>
  <si>
    <t xml:space="preserve">               Moldova</t>
  </si>
  <si>
    <t xml:space="preserve">               Russia, Federazione</t>
  </si>
  <si>
    <t xml:space="preserve">               Turchia</t>
  </si>
  <si>
    <t xml:space="preserve">               Ucraina</t>
  </si>
  <si>
    <t xml:space="preserve">Altri paesi non comunitari         </t>
  </si>
  <si>
    <t>di cui:     Svizzera</t>
  </si>
  <si>
    <t>AFRICA</t>
  </si>
  <si>
    <t>Settentrionale</t>
  </si>
  <si>
    <t>di cui:      Algeria</t>
  </si>
  <si>
    <t xml:space="preserve">               Egitto</t>
  </si>
  <si>
    <t xml:space="preserve">               Marocco</t>
  </si>
  <si>
    <t xml:space="preserve">               Tunisia</t>
  </si>
  <si>
    <t>Occidentale</t>
  </si>
  <si>
    <t>di cui:      Burkina Faso</t>
  </si>
  <si>
    <t xml:space="preserve">               Costa d'Avorio</t>
  </si>
  <si>
    <t xml:space="preserve">               Ghana</t>
  </si>
  <si>
    <t xml:space="preserve">               Nigeria</t>
  </si>
  <si>
    <t xml:space="preserve">               Senegal</t>
  </si>
  <si>
    <t xml:space="preserve">Orientale     </t>
  </si>
  <si>
    <t>di cui:      Eritrea</t>
  </si>
  <si>
    <t xml:space="preserve">               Etiopia</t>
  </si>
  <si>
    <t xml:space="preserve">               Mauritius</t>
  </si>
  <si>
    <t xml:space="preserve">               Somalia</t>
  </si>
  <si>
    <t>Centro-meridionale</t>
  </si>
  <si>
    <t>di cui:      Camerun</t>
  </si>
  <si>
    <t xml:space="preserve">               Congo</t>
  </si>
  <si>
    <t>ASIA</t>
  </si>
  <si>
    <t>di cui:      Iran</t>
  </si>
  <si>
    <t xml:space="preserve">               Libano</t>
  </si>
  <si>
    <t xml:space="preserve">               Siria</t>
  </si>
  <si>
    <t>di cui:      Bangladesh</t>
  </si>
  <si>
    <t xml:space="preserve">               India</t>
  </si>
  <si>
    <t xml:space="preserve">               Pakistan</t>
  </si>
  <si>
    <t xml:space="preserve">               Sri Lanka</t>
  </si>
  <si>
    <t>Orientale</t>
  </si>
  <si>
    <t>di cui:      Cina,Rep.Popolare</t>
  </si>
  <si>
    <t xml:space="preserve">               Filippine</t>
  </si>
  <si>
    <t>AMERICA</t>
  </si>
  <si>
    <t xml:space="preserve">Settentrionale  </t>
  </si>
  <si>
    <t>di cui:     Stati Uniti</t>
  </si>
  <si>
    <t>di cui:      Argentina</t>
  </si>
  <si>
    <t xml:space="preserve">               Brasile</t>
  </si>
  <si>
    <t xml:space="preserve">               Colombia</t>
  </si>
  <si>
    <t xml:space="preserve">               Cuba</t>
  </si>
  <si>
    <t xml:space="preserve">               Dominicana,Rep.</t>
  </si>
  <si>
    <t xml:space="preserve">               Ecuador</t>
  </si>
  <si>
    <t xml:space="preserve">               Peru'</t>
  </si>
  <si>
    <t>OCEANIA</t>
  </si>
  <si>
    <t>Apolidi</t>
  </si>
  <si>
    <t xml:space="preserve">TOTALE         </t>
  </si>
  <si>
    <r>
      <t xml:space="preserve">Tavola 11.15 </t>
    </r>
    <r>
      <rPr>
        <i/>
        <sz val="9"/>
        <rFont val="Arial"/>
        <family val="2"/>
      </rPr>
      <t xml:space="preserve"> -    </t>
    </r>
  </si>
  <si>
    <r>
      <t xml:space="preserve">Tavola 11.15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-    </t>
    </r>
  </si>
  <si>
    <t>'Fonte: elaborazioni Istat su dati del Ministero dell'Interno</t>
  </si>
  <si>
    <t>(a)  Il dato relativo ai minori di 18 anni è provvisorio. L'Istat sta effettuando una stima a partire dai dati del Ministero dell'Interno che, a causa dei ritardi di registrazione, sottovalutano la presenza di minori.</t>
  </si>
  <si>
    <t xml:space="preserve">               Serbia/ Kosovo/ Montenegro (b)</t>
  </si>
  <si>
    <t>(b) L'informazione sulla cittadinanza riportata sul documento di soggiorno al momento dell'elaborazione non consente un'esatta distinzione tra i cittadini dei tre Stati</t>
  </si>
  <si>
    <t>(a)  Il dato relativo ai minori di 18 anni è provvisorio a causa di ritardi nella registrazione dell'informazione.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</si>
</sst>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0.00000"/>
    <numFmt numFmtId="166" formatCode="0.0000"/>
    <numFmt numFmtId="167" formatCode="0.000"/>
    <numFmt numFmtId="168" formatCode="0.0"/>
    <numFmt numFmtId="169" formatCode="_-* #,##0.0_-;\-* #,##0.0_-;_-* &quot;-&quot;_-;_-@_-"/>
  </numFmts>
  <fonts count="1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3" fillId="0" borderId="0" xfId="0" applyNumberFormat="1" applyFont="1" applyAlignment="1" quotePrefix="1">
      <alignment horizontal="left" vertical="top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4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64" fontId="7" fillId="0" borderId="0" xfId="0" applyNumberFormat="1" applyFont="1" applyFill="1" applyAlignment="1" applyProtection="1">
      <alignment horizontal="left" vertical="center"/>
      <protection/>
    </xf>
    <xf numFmtId="41" fontId="8" fillId="0" borderId="0" xfId="16" applyFont="1" applyAlignment="1">
      <alignment horizontal="right"/>
    </xf>
    <xf numFmtId="0" fontId="8" fillId="0" borderId="0" xfId="0" applyFont="1" applyAlignment="1">
      <alignment/>
    </xf>
    <xf numFmtId="41" fontId="4" fillId="0" borderId="0" xfId="16" applyFont="1" applyAlignment="1">
      <alignment horizontal="right"/>
    </xf>
    <xf numFmtId="164" fontId="9" fillId="0" borderId="0" xfId="0" applyNumberFormat="1" applyFont="1" applyFill="1" applyAlignment="1" applyProtection="1">
      <alignment horizontal="left" vertical="center"/>
      <protection/>
    </xf>
    <xf numFmtId="41" fontId="10" fillId="0" borderId="0" xfId="16" applyFont="1" applyAlignment="1">
      <alignment horizontal="right"/>
    </xf>
    <xf numFmtId="0" fontId="4" fillId="0" borderId="0" xfId="0" applyFont="1" applyAlignment="1">
      <alignment/>
    </xf>
    <xf numFmtId="164" fontId="9" fillId="0" borderId="0" xfId="17" applyNumberFormat="1" applyFont="1" applyFill="1" applyAlignment="1" applyProtection="1" quotePrefix="1">
      <alignment horizontal="left" vertical="center"/>
      <protection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164" fontId="9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0" xfId="17" applyFont="1" applyFill="1" applyAlignment="1" quotePrefix="1">
      <alignment horizontal="left"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wrapText="1"/>
    </xf>
  </cellXfs>
  <cellStyles count="7">
    <cellStyle name="Normal" xfId="0"/>
    <cellStyle name="Comma" xfId="15"/>
    <cellStyle name="Comma [0]" xfId="16"/>
    <cellStyle name="Normale_italiamf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19875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847725" y="0"/>
          <a:ext cx="73247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classe di età, area geografica e principali paesi di cittadinanza, per sesso, al 1° gennaio 2011- Maschi e femmine (a)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19875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04900" y="0"/>
          <a:ext cx="70675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classe di età, area geografica e principali paesi di cittadinanza, per sesso, al 1° gennaio 2011 - Maschi (a)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6619875" y="771525"/>
          <a:ext cx="0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1076325</xdr:colOff>
      <xdr:row>0</xdr:row>
      <xdr:rowOff>0</xdr:rowOff>
    </xdr:from>
    <xdr:to>
      <xdr:col>13</xdr:col>
      <xdr:colOff>0</xdr:colOff>
      <xdr:row>2</xdr:row>
      <xdr:rowOff>76200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076325" y="0"/>
          <a:ext cx="7096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Soggiornanti di lungo periodo per classe di età, area geografica e principali paesi di cittadinanza, per sesso, al 1° gennaio 2011  - Femmine (a)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workbookViewId="0" topLeftCell="A10">
      <selection activeCell="D87" sqref="D87"/>
    </sheetView>
  </sheetViews>
  <sheetFormatPr defaultColWidth="9.140625" defaultRowHeight="12.75"/>
  <cols>
    <col min="1" max="1" width="24.8515625" style="4" customWidth="1"/>
    <col min="2" max="2" width="8.00390625" style="4" customWidth="1"/>
    <col min="3" max="3" width="8.42187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71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1" customFormat="1" ht="9" customHeight="1">
      <c r="A7" s="19" t="s">
        <v>15</v>
      </c>
      <c r="B7" s="20">
        <f>+'segue tab 15_M'!B7+'segue tab 15_F'!B7</f>
        <v>122878</v>
      </c>
      <c r="C7" s="20">
        <f>+'segue tab 15_M'!C7+'segue tab 15_F'!C7</f>
        <v>44307</v>
      </c>
      <c r="D7" s="20">
        <f>+'segue tab 15_M'!D7+'segue tab 15_F'!D7</f>
        <v>40419</v>
      </c>
      <c r="E7" s="20">
        <f>+'segue tab 15_M'!E7+'segue tab 15_F'!E7</f>
        <v>56741</v>
      </c>
      <c r="F7" s="20">
        <f>+'segue tab 15_M'!F7+'segue tab 15_F'!F7</f>
        <v>63838</v>
      </c>
      <c r="G7" s="20">
        <f>+'segue tab 15_M'!G7+'segue tab 15_F'!G7</f>
        <v>58696</v>
      </c>
      <c r="H7" s="20">
        <f>+'segue tab 15_M'!H7+'segue tab 15_F'!H7</f>
        <v>49329</v>
      </c>
      <c r="I7" s="20">
        <f>+'segue tab 15_M'!I7+'segue tab 15_F'!I7</f>
        <v>42782</v>
      </c>
      <c r="J7" s="20">
        <f>+'segue tab 15_M'!J7+'segue tab 15_F'!J7</f>
        <v>29646</v>
      </c>
      <c r="K7" s="20">
        <f>+'segue tab 15_M'!K7+'segue tab 15_F'!K7</f>
        <v>17772</v>
      </c>
      <c r="L7" s="20">
        <f>+'segue tab 15_M'!L7+'segue tab 15_F'!L7</f>
        <v>19539</v>
      </c>
      <c r="M7" s="20">
        <f>+'segue tab 15_M'!M7+'segue tab 15_F'!M7</f>
        <v>545947</v>
      </c>
    </row>
    <row r="8" spans="1:13" ht="9" customHeight="1">
      <c r="A8" s="19" t="s">
        <v>16</v>
      </c>
      <c r="B8" s="22">
        <f>+'segue tab 15_M'!B8+'segue tab 15_F'!B8</f>
        <v>122852</v>
      </c>
      <c r="C8" s="22">
        <f>+'segue tab 15_M'!C8+'segue tab 15_F'!C8</f>
        <v>44293</v>
      </c>
      <c r="D8" s="22">
        <f>+'segue tab 15_M'!D8+'segue tab 15_F'!D8</f>
        <v>40396</v>
      </c>
      <c r="E8" s="22">
        <f>+'segue tab 15_M'!E8+'segue tab 15_F'!E8</f>
        <v>56698</v>
      </c>
      <c r="F8" s="22">
        <f>+'segue tab 15_M'!F8+'segue tab 15_F'!F8</f>
        <v>63748</v>
      </c>
      <c r="G8" s="22">
        <f>+'segue tab 15_M'!G8+'segue tab 15_F'!G8</f>
        <v>58574</v>
      </c>
      <c r="H8" s="22">
        <f>+'segue tab 15_M'!H8+'segue tab 15_F'!H8</f>
        <v>49212</v>
      </c>
      <c r="I8" s="22">
        <f>+'segue tab 15_M'!I8+'segue tab 15_F'!I8</f>
        <v>42684</v>
      </c>
      <c r="J8" s="22">
        <f>+'segue tab 15_M'!J8+'segue tab 15_F'!J8</f>
        <v>29558</v>
      </c>
      <c r="K8" s="22">
        <f>+'segue tab 15_M'!K8+'segue tab 15_F'!K8</f>
        <v>17687</v>
      </c>
      <c r="L8" s="22">
        <f>+'segue tab 15_M'!L8+'segue tab 15_F'!L8</f>
        <v>19160</v>
      </c>
      <c r="M8" s="22">
        <f>+'segue tab 15_M'!M8+'segue tab 15_F'!M8</f>
        <v>544862</v>
      </c>
    </row>
    <row r="9" spans="1:13" ht="9" customHeight="1">
      <c r="A9" s="23" t="s">
        <v>17</v>
      </c>
      <c r="B9" s="24">
        <f>+'segue tab 15_M'!B9+'segue tab 15_F'!B9</f>
        <v>73829</v>
      </c>
      <c r="C9" s="24">
        <f>+'segue tab 15_M'!C9+'segue tab 15_F'!C9</f>
        <v>23262</v>
      </c>
      <c r="D9" s="24">
        <f>+'segue tab 15_M'!D9+'segue tab 15_F'!D9</f>
        <v>26209</v>
      </c>
      <c r="E9" s="24">
        <f>+'segue tab 15_M'!E9+'segue tab 15_F'!E9</f>
        <v>31480</v>
      </c>
      <c r="F9" s="24">
        <f>+'segue tab 15_M'!F9+'segue tab 15_F'!F9</f>
        <v>30507</v>
      </c>
      <c r="G9" s="24">
        <f>+'segue tab 15_M'!G9+'segue tab 15_F'!G9</f>
        <v>26456</v>
      </c>
      <c r="H9" s="24">
        <f>+'segue tab 15_M'!H9+'segue tab 15_F'!H9</f>
        <v>19775</v>
      </c>
      <c r="I9" s="24">
        <f>+'segue tab 15_M'!I9+'segue tab 15_F'!I9</f>
        <v>14223</v>
      </c>
      <c r="J9" s="24">
        <f>+'segue tab 15_M'!J9+'segue tab 15_F'!J9</f>
        <v>8991</v>
      </c>
      <c r="K9" s="24">
        <f>+'segue tab 15_M'!K9+'segue tab 15_F'!K9</f>
        <v>6628</v>
      </c>
      <c r="L9" s="24">
        <f>+'segue tab 15_M'!L9+'segue tab 15_F'!L9</f>
        <v>13328</v>
      </c>
      <c r="M9" s="24">
        <f>+'segue tab 15_M'!M9+'segue tab 15_F'!M9</f>
        <v>274688</v>
      </c>
    </row>
    <row r="10" spans="1:13" s="25" customFormat="1" ht="9" customHeight="1">
      <c r="A10" s="23" t="s">
        <v>18</v>
      </c>
      <c r="B10" s="24">
        <f>+'segue tab 15_M'!B10+'segue tab 15_F'!B10</f>
        <v>3985</v>
      </c>
      <c r="C10" s="24">
        <f>+'segue tab 15_M'!C10+'segue tab 15_F'!C10</f>
        <v>1621</v>
      </c>
      <c r="D10" s="24">
        <f>+'segue tab 15_M'!D10+'segue tab 15_F'!D10</f>
        <v>1050</v>
      </c>
      <c r="E10" s="24">
        <f>+'segue tab 15_M'!E10+'segue tab 15_F'!E10</f>
        <v>1720</v>
      </c>
      <c r="F10" s="24">
        <f>+'segue tab 15_M'!F10+'segue tab 15_F'!F10</f>
        <v>2191</v>
      </c>
      <c r="G10" s="24">
        <f>+'segue tab 15_M'!G10+'segue tab 15_F'!G10</f>
        <v>2291</v>
      </c>
      <c r="H10" s="24">
        <f>+'segue tab 15_M'!H10+'segue tab 15_F'!H10</f>
        <v>1945</v>
      </c>
      <c r="I10" s="24">
        <f>+'segue tab 15_M'!I10+'segue tab 15_F'!I10</f>
        <v>1283</v>
      </c>
      <c r="J10" s="24">
        <f>+'segue tab 15_M'!J10+'segue tab 15_F'!J10</f>
        <v>859</v>
      </c>
      <c r="K10" s="24">
        <f>+'segue tab 15_M'!K10+'segue tab 15_F'!K10</f>
        <v>357</v>
      </c>
      <c r="L10" s="24">
        <f>+'segue tab 15_M'!L10+'segue tab 15_F'!L10</f>
        <v>271</v>
      </c>
      <c r="M10" s="24">
        <f>+'segue tab 15_M'!M10+'segue tab 15_F'!M10</f>
        <v>17573</v>
      </c>
    </row>
    <row r="11" spans="1:13" s="25" customFormat="1" ht="9" customHeight="1">
      <c r="A11" s="23" t="s">
        <v>19</v>
      </c>
      <c r="B11" s="24">
        <f>+'segue tab 15_M'!B11+'segue tab 15_F'!B11</f>
        <v>1468</v>
      </c>
      <c r="C11" s="24">
        <f>+'segue tab 15_M'!C11+'segue tab 15_F'!C11</f>
        <v>804</v>
      </c>
      <c r="D11" s="24">
        <f>+'segue tab 15_M'!D11+'segue tab 15_F'!D11</f>
        <v>539</v>
      </c>
      <c r="E11" s="24">
        <f>+'segue tab 15_M'!E11+'segue tab 15_F'!E11</f>
        <v>902</v>
      </c>
      <c r="F11" s="24">
        <f>+'segue tab 15_M'!F11+'segue tab 15_F'!F11</f>
        <v>1436</v>
      </c>
      <c r="G11" s="24">
        <f>+'segue tab 15_M'!G11+'segue tab 15_F'!G11</f>
        <v>1784</v>
      </c>
      <c r="H11" s="24">
        <f>+'segue tab 15_M'!H11+'segue tab 15_F'!H11</f>
        <v>1782</v>
      </c>
      <c r="I11" s="24">
        <f>+'segue tab 15_M'!I11+'segue tab 15_F'!I11</f>
        <v>1466</v>
      </c>
      <c r="J11" s="24">
        <f>+'segue tab 15_M'!J11+'segue tab 15_F'!J11</f>
        <v>1141</v>
      </c>
      <c r="K11" s="24">
        <f>+'segue tab 15_M'!K11+'segue tab 15_F'!K11</f>
        <v>519</v>
      </c>
      <c r="L11" s="24">
        <f>+'segue tab 15_M'!L11+'segue tab 15_F'!L11</f>
        <v>336</v>
      </c>
      <c r="M11" s="24">
        <f>+'segue tab 15_M'!M11+'segue tab 15_F'!M11</f>
        <v>12177</v>
      </c>
    </row>
    <row r="12" spans="1:13" s="25" customFormat="1" ht="9" customHeight="1">
      <c r="A12" s="23" t="s">
        <v>20</v>
      </c>
      <c r="B12" s="24">
        <f>+'segue tab 15_M'!B12+'segue tab 15_F'!B12</f>
        <v>13989</v>
      </c>
      <c r="C12" s="24">
        <f>+'segue tab 15_M'!C12+'segue tab 15_F'!C12</f>
        <v>5819</v>
      </c>
      <c r="D12" s="24">
        <f>+'segue tab 15_M'!D12+'segue tab 15_F'!D12</f>
        <v>3640</v>
      </c>
      <c r="E12" s="24">
        <f>+'segue tab 15_M'!E12+'segue tab 15_F'!E12</f>
        <v>4416</v>
      </c>
      <c r="F12" s="24">
        <f>+'segue tab 15_M'!F12+'segue tab 15_F'!F12</f>
        <v>5673</v>
      </c>
      <c r="G12" s="24">
        <f>+'segue tab 15_M'!G12+'segue tab 15_F'!G12</f>
        <v>5533</v>
      </c>
      <c r="H12" s="24">
        <f>+'segue tab 15_M'!H12+'segue tab 15_F'!H12</f>
        <v>4194</v>
      </c>
      <c r="I12" s="24">
        <f>+'segue tab 15_M'!I12+'segue tab 15_F'!I12</f>
        <v>2510</v>
      </c>
      <c r="J12" s="24">
        <f>+'segue tab 15_M'!J12+'segue tab 15_F'!J12</f>
        <v>1228</v>
      </c>
      <c r="K12" s="24">
        <f>+'segue tab 15_M'!K12+'segue tab 15_F'!K12</f>
        <v>549</v>
      </c>
      <c r="L12" s="24">
        <f>+'segue tab 15_M'!L12+'segue tab 15_F'!L12</f>
        <v>511</v>
      </c>
      <c r="M12" s="24">
        <f>+'segue tab 15_M'!M12+'segue tab 15_F'!M12</f>
        <v>48062</v>
      </c>
    </row>
    <row r="13" spans="1:13" s="25" customFormat="1" ht="9" customHeight="1">
      <c r="A13" s="23" t="s">
        <v>21</v>
      </c>
      <c r="B13" s="24">
        <f>+'segue tab 15_M'!B13+'segue tab 15_F'!B13</f>
        <v>6460</v>
      </c>
      <c r="C13" s="24">
        <f>+'segue tab 15_M'!C13+'segue tab 15_F'!C13</f>
        <v>3099</v>
      </c>
      <c r="D13" s="24">
        <f>+'segue tab 15_M'!D13+'segue tab 15_F'!D13</f>
        <v>2016</v>
      </c>
      <c r="E13" s="24">
        <f>+'segue tab 15_M'!E13+'segue tab 15_F'!E13</f>
        <v>4308</v>
      </c>
      <c r="F13" s="24">
        <f>+'segue tab 15_M'!F13+'segue tab 15_F'!F13</f>
        <v>5226</v>
      </c>
      <c r="G13" s="24">
        <f>+'segue tab 15_M'!G13+'segue tab 15_F'!G13</f>
        <v>4464</v>
      </c>
      <c r="H13" s="24">
        <f>+'segue tab 15_M'!H13+'segue tab 15_F'!H13</f>
        <v>4298</v>
      </c>
      <c r="I13" s="24">
        <f>+'segue tab 15_M'!I13+'segue tab 15_F'!I13</f>
        <v>4661</v>
      </c>
      <c r="J13" s="24">
        <f>+'segue tab 15_M'!J13+'segue tab 15_F'!J13</f>
        <v>2832</v>
      </c>
      <c r="K13" s="24">
        <f>+'segue tab 15_M'!K13+'segue tab 15_F'!K13</f>
        <v>1284</v>
      </c>
      <c r="L13" s="24">
        <f>+'segue tab 15_M'!L13+'segue tab 15_F'!L13</f>
        <v>302</v>
      </c>
      <c r="M13" s="24">
        <f>+'segue tab 15_M'!M13+'segue tab 15_F'!M13</f>
        <v>38950</v>
      </c>
    </row>
    <row r="14" spans="1:13" ht="9" customHeight="1">
      <c r="A14" s="23" t="s">
        <v>22</v>
      </c>
      <c r="B14" s="24">
        <f>+'segue tab 15_M'!B14+'segue tab 15_F'!B14</f>
        <v>876</v>
      </c>
      <c r="C14" s="24">
        <f>+'segue tab 15_M'!C14+'segue tab 15_F'!C14</f>
        <v>661</v>
      </c>
      <c r="D14" s="24">
        <f>+'segue tab 15_M'!D14+'segue tab 15_F'!D14</f>
        <v>729</v>
      </c>
      <c r="E14" s="24">
        <f>+'segue tab 15_M'!E14+'segue tab 15_F'!E14</f>
        <v>1734</v>
      </c>
      <c r="F14" s="24">
        <f>+'segue tab 15_M'!F14+'segue tab 15_F'!F14</f>
        <v>2075</v>
      </c>
      <c r="G14" s="24">
        <f>+'segue tab 15_M'!G14+'segue tab 15_F'!G14</f>
        <v>1609</v>
      </c>
      <c r="H14" s="24">
        <f>+'segue tab 15_M'!H14+'segue tab 15_F'!H14</f>
        <v>1037</v>
      </c>
      <c r="I14" s="24">
        <f>+'segue tab 15_M'!I14+'segue tab 15_F'!I14</f>
        <v>843</v>
      </c>
      <c r="J14" s="24">
        <f>+'segue tab 15_M'!J14+'segue tab 15_F'!J14</f>
        <v>723</v>
      </c>
      <c r="K14" s="24">
        <f>+'segue tab 15_M'!K14+'segue tab 15_F'!K14</f>
        <v>548</v>
      </c>
      <c r="L14" s="24">
        <f>+'segue tab 15_M'!L14+'segue tab 15_F'!L14</f>
        <v>827</v>
      </c>
      <c r="M14" s="24">
        <f>+'segue tab 15_M'!M14+'segue tab 15_F'!M14</f>
        <v>11662</v>
      </c>
    </row>
    <row r="15" spans="1:13" ht="9" customHeight="1">
      <c r="A15" s="26" t="s">
        <v>75</v>
      </c>
      <c r="B15" s="24">
        <f>+'segue tab 15_M'!B15+'segue tab 15_F'!B15</f>
        <v>14062</v>
      </c>
      <c r="C15" s="24">
        <f>+'segue tab 15_M'!C15+'segue tab 15_F'!C15</f>
        <v>4574</v>
      </c>
      <c r="D15" s="24">
        <f>+'segue tab 15_M'!D15+'segue tab 15_F'!D15</f>
        <v>3314</v>
      </c>
      <c r="E15" s="24">
        <f>+'segue tab 15_M'!E15+'segue tab 15_F'!E15</f>
        <v>4818</v>
      </c>
      <c r="F15" s="24">
        <f>+'segue tab 15_M'!F15+'segue tab 15_F'!F15</f>
        <v>6079</v>
      </c>
      <c r="G15" s="24">
        <f>+'segue tab 15_M'!G15+'segue tab 15_F'!G15</f>
        <v>5806</v>
      </c>
      <c r="H15" s="24">
        <f>+'segue tab 15_M'!H15+'segue tab 15_F'!H15</f>
        <v>4306</v>
      </c>
      <c r="I15" s="24">
        <f>+'segue tab 15_M'!I15+'segue tab 15_F'!I15</f>
        <v>2810</v>
      </c>
      <c r="J15" s="24">
        <f>+'segue tab 15_M'!J15+'segue tab 15_F'!J15</f>
        <v>2131</v>
      </c>
      <c r="K15" s="24">
        <f>+'segue tab 15_M'!K15+'segue tab 15_F'!K15</f>
        <v>1058</v>
      </c>
      <c r="L15" s="24">
        <f>+'segue tab 15_M'!L15+'segue tab 15_F'!L15</f>
        <v>928</v>
      </c>
      <c r="M15" s="24">
        <f>+'segue tab 15_M'!M15+'segue tab 15_F'!M15</f>
        <v>49886</v>
      </c>
    </row>
    <row r="16" spans="1:13" ht="9" customHeight="1">
      <c r="A16" s="23" t="s">
        <v>23</v>
      </c>
      <c r="B16" s="24">
        <f>+'segue tab 15_M'!B16+'segue tab 15_F'!B16</f>
        <v>2279</v>
      </c>
      <c r="C16" s="24">
        <f>+'segue tab 15_M'!C16+'segue tab 15_F'!C16</f>
        <v>625</v>
      </c>
      <c r="D16" s="24">
        <f>+'segue tab 15_M'!D16+'segue tab 15_F'!D16</f>
        <v>787</v>
      </c>
      <c r="E16" s="24">
        <f>+'segue tab 15_M'!E16+'segue tab 15_F'!E16</f>
        <v>951</v>
      </c>
      <c r="F16" s="24">
        <f>+'segue tab 15_M'!F16+'segue tab 15_F'!F16</f>
        <v>968</v>
      </c>
      <c r="G16" s="24">
        <f>+'segue tab 15_M'!G16+'segue tab 15_F'!G16</f>
        <v>710</v>
      </c>
      <c r="H16" s="24">
        <f>+'segue tab 15_M'!H16+'segue tab 15_F'!H16</f>
        <v>679</v>
      </c>
      <c r="I16" s="24">
        <f>+'segue tab 15_M'!I16+'segue tab 15_F'!I16</f>
        <v>362</v>
      </c>
      <c r="J16" s="24">
        <f>+'segue tab 15_M'!J16+'segue tab 15_F'!J16</f>
        <v>229</v>
      </c>
      <c r="K16" s="24">
        <f>+'segue tab 15_M'!K16+'segue tab 15_F'!K16</f>
        <v>92</v>
      </c>
      <c r="L16" s="24">
        <f>+'segue tab 15_M'!L16+'segue tab 15_F'!L16</f>
        <v>122</v>
      </c>
      <c r="M16" s="24">
        <f>+'segue tab 15_M'!M16+'segue tab 15_F'!M16</f>
        <v>7804</v>
      </c>
    </row>
    <row r="17" spans="1:13" s="25" customFormat="1" ht="9" customHeight="1">
      <c r="A17" s="23" t="s">
        <v>24</v>
      </c>
      <c r="B17" s="24">
        <f>+'segue tab 15_M'!B17+'segue tab 15_F'!B17</f>
        <v>5763</v>
      </c>
      <c r="C17" s="24">
        <f>+'segue tab 15_M'!C17+'segue tab 15_F'!C17</f>
        <v>3718</v>
      </c>
      <c r="D17" s="24">
        <f>+'segue tab 15_M'!D17+'segue tab 15_F'!D17</f>
        <v>1825</v>
      </c>
      <c r="E17" s="24">
        <f>+'segue tab 15_M'!E17+'segue tab 15_F'!E17</f>
        <v>5996</v>
      </c>
      <c r="F17" s="24">
        <f>+'segue tab 15_M'!F17+'segue tab 15_F'!F17</f>
        <v>9211</v>
      </c>
      <c r="G17" s="24">
        <f>+'segue tab 15_M'!G17+'segue tab 15_F'!G17</f>
        <v>9693</v>
      </c>
      <c r="H17" s="24">
        <f>+'segue tab 15_M'!H17+'segue tab 15_F'!H17</f>
        <v>10998</v>
      </c>
      <c r="I17" s="24">
        <f>+'segue tab 15_M'!I17+'segue tab 15_F'!I17</f>
        <v>14342</v>
      </c>
      <c r="J17" s="24">
        <f>+'segue tab 15_M'!J17+'segue tab 15_F'!J17</f>
        <v>11265</v>
      </c>
      <c r="K17" s="24">
        <f>+'segue tab 15_M'!K17+'segue tab 15_F'!K17</f>
        <v>6558</v>
      </c>
      <c r="L17" s="24">
        <f>+'segue tab 15_M'!L17+'segue tab 15_F'!L17</f>
        <v>2447</v>
      </c>
      <c r="M17" s="24">
        <f>+'segue tab 15_M'!M17+'segue tab 15_F'!M17</f>
        <v>81816</v>
      </c>
    </row>
    <row r="18" spans="1:13" ht="9" customHeight="1">
      <c r="A18" s="19" t="s">
        <v>25</v>
      </c>
      <c r="B18" s="22">
        <f>+'segue tab 15_M'!B18+'segue tab 15_F'!B18</f>
        <v>26</v>
      </c>
      <c r="C18" s="22">
        <f>+'segue tab 15_M'!C18+'segue tab 15_F'!C18</f>
        <v>14</v>
      </c>
      <c r="D18" s="22">
        <f>+'segue tab 15_M'!D18+'segue tab 15_F'!D18</f>
        <v>23</v>
      </c>
      <c r="E18" s="22">
        <f>+'segue tab 15_M'!E18+'segue tab 15_F'!E18</f>
        <v>43</v>
      </c>
      <c r="F18" s="22">
        <f>+'segue tab 15_M'!F18+'segue tab 15_F'!F18</f>
        <v>90</v>
      </c>
      <c r="G18" s="22">
        <f>+'segue tab 15_M'!G18+'segue tab 15_F'!G18</f>
        <v>122</v>
      </c>
      <c r="H18" s="22">
        <f>+'segue tab 15_M'!H18+'segue tab 15_F'!H18</f>
        <v>117</v>
      </c>
      <c r="I18" s="22">
        <f>+'segue tab 15_M'!I18+'segue tab 15_F'!I18</f>
        <v>98</v>
      </c>
      <c r="J18" s="22">
        <f>+'segue tab 15_M'!J18+'segue tab 15_F'!J18</f>
        <v>88</v>
      </c>
      <c r="K18" s="22">
        <f>+'segue tab 15_M'!K18+'segue tab 15_F'!K18</f>
        <v>85</v>
      </c>
      <c r="L18" s="22">
        <f>+'segue tab 15_M'!L18+'segue tab 15_F'!L18</f>
        <v>379</v>
      </c>
      <c r="M18" s="22">
        <f>+'segue tab 15_M'!M18+'segue tab 15_F'!M18</f>
        <v>1085</v>
      </c>
    </row>
    <row r="19" spans="1:13" ht="9" customHeight="1">
      <c r="A19" s="23" t="s">
        <v>26</v>
      </c>
      <c r="B19" s="24">
        <f>+'segue tab 15_M'!B19+'segue tab 15_F'!B19</f>
        <v>21</v>
      </c>
      <c r="C19" s="24">
        <f>+'segue tab 15_M'!C19+'segue tab 15_F'!C19</f>
        <v>12</v>
      </c>
      <c r="D19" s="24">
        <f>+'segue tab 15_M'!D19+'segue tab 15_F'!D19</f>
        <v>21</v>
      </c>
      <c r="E19" s="24">
        <f>+'segue tab 15_M'!E19+'segue tab 15_F'!E19</f>
        <v>38</v>
      </c>
      <c r="F19" s="24">
        <f>+'segue tab 15_M'!F19+'segue tab 15_F'!F19</f>
        <v>63</v>
      </c>
      <c r="G19" s="24">
        <f>+'segue tab 15_M'!G19+'segue tab 15_F'!G19</f>
        <v>88</v>
      </c>
      <c r="H19" s="24">
        <f>+'segue tab 15_M'!H19+'segue tab 15_F'!H19</f>
        <v>103</v>
      </c>
      <c r="I19" s="24">
        <f>+'segue tab 15_M'!I19+'segue tab 15_F'!I19</f>
        <v>80</v>
      </c>
      <c r="J19" s="24">
        <f>+'segue tab 15_M'!J19+'segue tab 15_F'!J19</f>
        <v>78</v>
      </c>
      <c r="K19" s="24">
        <f>+'segue tab 15_M'!K19+'segue tab 15_F'!K19</f>
        <v>76</v>
      </c>
      <c r="L19" s="24">
        <f>+'segue tab 15_M'!L19+'segue tab 15_F'!L19</f>
        <v>364</v>
      </c>
      <c r="M19" s="24">
        <f>+'segue tab 15_M'!M19+'segue tab 15_F'!M19</f>
        <v>944</v>
      </c>
    </row>
    <row r="20" spans="1:13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21" customFormat="1" ht="9" customHeight="1">
      <c r="A21" s="19" t="s">
        <v>27</v>
      </c>
      <c r="B21" s="20">
        <f>+'segue tab 15_M'!B21+'segue tab 15_F'!B21</f>
        <v>191624</v>
      </c>
      <c r="C21" s="20">
        <f>+'segue tab 15_M'!C21+'segue tab 15_F'!C21</f>
        <v>31591</v>
      </c>
      <c r="D21" s="20">
        <f>+'segue tab 15_M'!D21+'segue tab 15_F'!D21</f>
        <v>31713</v>
      </c>
      <c r="E21" s="20">
        <f>+'segue tab 15_M'!E21+'segue tab 15_F'!E21</f>
        <v>53950</v>
      </c>
      <c r="F21" s="20">
        <f>+'segue tab 15_M'!F21+'segue tab 15_F'!F21</f>
        <v>74279</v>
      </c>
      <c r="G21" s="20">
        <f>+'segue tab 15_M'!G21+'segue tab 15_F'!G21</f>
        <v>76170</v>
      </c>
      <c r="H21" s="20">
        <f>+'segue tab 15_M'!H21+'segue tab 15_F'!H21</f>
        <v>59500</v>
      </c>
      <c r="I21" s="20">
        <f>+'segue tab 15_M'!I21+'segue tab 15_F'!I21</f>
        <v>33773</v>
      </c>
      <c r="J21" s="20">
        <f>+'segue tab 15_M'!J21+'segue tab 15_F'!J21</f>
        <v>17187</v>
      </c>
      <c r="K21" s="20">
        <f>+'segue tab 15_M'!K21+'segue tab 15_F'!K21</f>
        <v>7761</v>
      </c>
      <c r="L21" s="20">
        <f>+'segue tab 15_M'!L21+'segue tab 15_F'!L21</f>
        <v>9783</v>
      </c>
      <c r="M21" s="20">
        <f>+'segue tab 15_M'!M21+'segue tab 15_F'!M21</f>
        <v>587331</v>
      </c>
    </row>
    <row r="22" spans="1:13" s="21" customFormat="1" ht="9" customHeight="1">
      <c r="A22" s="19" t="s">
        <v>28</v>
      </c>
      <c r="B22" s="22">
        <f>+'segue tab 15_M'!B22+'segue tab 15_F'!B22</f>
        <v>143736</v>
      </c>
      <c r="C22" s="22">
        <f>+'segue tab 15_M'!C22+'segue tab 15_F'!C22</f>
        <v>22316</v>
      </c>
      <c r="D22" s="22">
        <f>+'segue tab 15_M'!D22+'segue tab 15_F'!D22</f>
        <v>25134</v>
      </c>
      <c r="E22" s="22">
        <f>+'segue tab 15_M'!E22+'segue tab 15_F'!E22</f>
        <v>41065</v>
      </c>
      <c r="F22" s="22">
        <f>+'segue tab 15_M'!F22+'segue tab 15_F'!F22</f>
        <v>51245</v>
      </c>
      <c r="G22" s="22">
        <f>+'segue tab 15_M'!G22+'segue tab 15_F'!G22</f>
        <v>50462</v>
      </c>
      <c r="H22" s="22">
        <f>+'segue tab 15_M'!H22+'segue tab 15_F'!H22</f>
        <v>39609</v>
      </c>
      <c r="I22" s="22">
        <f>+'segue tab 15_M'!I22+'segue tab 15_F'!I22</f>
        <v>22019</v>
      </c>
      <c r="J22" s="22">
        <f>+'segue tab 15_M'!J22+'segue tab 15_F'!J22</f>
        <v>11903</v>
      </c>
      <c r="K22" s="22">
        <f>+'segue tab 15_M'!K22+'segue tab 15_F'!K22</f>
        <v>5744</v>
      </c>
      <c r="L22" s="22">
        <f>+'segue tab 15_M'!L22+'segue tab 15_F'!L22</f>
        <v>7641</v>
      </c>
      <c r="M22" s="22">
        <f>+'segue tab 15_M'!M22+'segue tab 15_F'!M22</f>
        <v>420874</v>
      </c>
    </row>
    <row r="23" spans="1:13" s="21" customFormat="1" ht="9" customHeight="1">
      <c r="A23" s="23" t="s">
        <v>29</v>
      </c>
      <c r="B23" s="24">
        <f>+'segue tab 15_M'!B23+'segue tab 15_F'!B23</f>
        <v>6065</v>
      </c>
      <c r="C23" s="24">
        <f>+'segue tab 15_M'!C23+'segue tab 15_F'!C23</f>
        <v>241</v>
      </c>
      <c r="D23" s="24">
        <f>+'segue tab 15_M'!D23+'segue tab 15_F'!D23</f>
        <v>542</v>
      </c>
      <c r="E23" s="24">
        <f>+'segue tab 15_M'!E23+'segue tab 15_F'!E23</f>
        <v>1516</v>
      </c>
      <c r="F23" s="24">
        <f>+'segue tab 15_M'!F23+'segue tab 15_F'!F23</f>
        <v>2848</v>
      </c>
      <c r="G23" s="24">
        <f>+'segue tab 15_M'!G23+'segue tab 15_F'!G23</f>
        <v>4024</v>
      </c>
      <c r="H23" s="24">
        <f>+'segue tab 15_M'!H23+'segue tab 15_F'!H23</f>
        <v>2086</v>
      </c>
      <c r="I23" s="24">
        <f>+'segue tab 15_M'!I23+'segue tab 15_F'!I23</f>
        <v>566</v>
      </c>
      <c r="J23" s="24">
        <f>+'segue tab 15_M'!J23+'segue tab 15_F'!J23</f>
        <v>229</v>
      </c>
      <c r="K23" s="24">
        <f>+'segue tab 15_M'!K23+'segue tab 15_F'!K23</f>
        <v>85</v>
      </c>
      <c r="L23" s="24">
        <f>+'segue tab 15_M'!L23+'segue tab 15_F'!L23</f>
        <v>107</v>
      </c>
      <c r="M23" s="24">
        <f>+'segue tab 15_M'!M23+'segue tab 15_F'!M23</f>
        <v>18309</v>
      </c>
    </row>
    <row r="24" spans="1:13" s="21" customFormat="1" ht="9" customHeight="1">
      <c r="A24" s="23" t="s">
        <v>30</v>
      </c>
      <c r="B24" s="24">
        <f>+'segue tab 15_M'!B24+'segue tab 15_F'!B24</f>
        <v>20546</v>
      </c>
      <c r="C24" s="24">
        <f>+'segue tab 15_M'!C24+'segue tab 15_F'!C24</f>
        <v>2154</v>
      </c>
      <c r="D24" s="24">
        <f>+'segue tab 15_M'!D24+'segue tab 15_F'!D24</f>
        <v>2628</v>
      </c>
      <c r="E24" s="24">
        <f>+'segue tab 15_M'!E24+'segue tab 15_F'!E24</f>
        <v>5774</v>
      </c>
      <c r="F24" s="24">
        <f>+'segue tab 15_M'!F24+'segue tab 15_F'!F24</f>
        <v>7730</v>
      </c>
      <c r="G24" s="24">
        <f>+'segue tab 15_M'!G24+'segue tab 15_F'!G24</f>
        <v>6683</v>
      </c>
      <c r="H24" s="24">
        <f>+'segue tab 15_M'!H24+'segue tab 15_F'!H24</f>
        <v>5578</v>
      </c>
      <c r="I24" s="24">
        <f>+'segue tab 15_M'!I24+'segue tab 15_F'!I24</f>
        <v>2759</v>
      </c>
      <c r="J24" s="24">
        <f>+'segue tab 15_M'!J24+'segue tab 15_F'!J24</f>
        <v>1317</v>
      </c>
      <c r="K24" s="24">
        <f>+'segue tab 15_M'!K24+'segue tab 15_F'!K24</f>
        <v>562</v>
      </c>
      <c r="L24" s="24">
        <f>+'segue tab 15_M'!L24+'segue tab 15_F'!L24</f>
        <v>290</v>
      </c>
      <c r="M24" s="24">
        <f>+'segue tab 15_M'!M24+'segue tab 15_F'!M24</f>
        <v>56021</v>
      </c>
    </row>
    <row r="25" spans="1:13" s="21" customFormat="1" ht="9" customHeight="1">
      <c r="A25" s="23" t="s">
        <v>31</v>
      </c>
      <c r="B25" s="24">
        <f>+'segue tab 15_M'!B25+'segue tab 15_F'!B25</f>
        <v>93441</v>
      </c>
      <c r="C25" s="24">
        <f>+'segue tab 15_M'!C25+'segue tab 15_F'!C25</f>
        <v>17557</v>
      </c>
      <c r="D25" s="24">
        <f>+'segue tab 15_M'!D25+'segue tab 15_F'!D25</f>
        <v>19229</v>
      </c>
      <c r="E25" s="24">
        <f>+'segue tab 15_M'!E25+'segue tab 15_F'!E25</f>
        <v>27566</v>
      </c>
      <c r="F25" s="24">
        <f>+'segue tab 15_M'!F25+'segue tab 15_F'!F25</f>
        <v>32476</v>
      </c>
      <c r="G25" s="24">
        <f>+'segue tab 15_M'!G25+'segue tab 15_F'!G25</f>
        <v>30508</v>
      </c>
      <c r="H25" s="24">
        <f>+'segue tab 15_M'!H25+'segue tab 15_F'!H25</f>
        <v>23712</v>
      </c>
      <c r="I25" s="24">
        <f>+'segue tab 15_M'!I25+'segue tab 15_F'!I25</f>
        <v>14983</v>
      </c>
      <c r="J25" s="24">
        <f>+'segue tab 15_M'!J25+'segue tab 15_F'!J25</f>
        <v>9099</v>
      </c>
      <c r="K25" s="24">
        <f>+'segue tab 15_M'!K25+'segue tab 15_F'!K25</f>
        <v>4620</v>
      </c>
      <c r="L25" s="24">
        <f>+'segue tab 15_M'!L25+'segue tab 15_F'!L25</f>
        <v>6713</v>
      </c>
      <c r="M25" s="24">
        <f>+'segue tab 15_M'!M25+'segue tab 15_F'!M25</f>
        <v>279904</v>
      </c>
    </row>
    <row r="26" spans="1:13" s="21" customFormat="1" ht="9" customHeight="1">
      <c r="A26" s="23" t="s">
        <v>32</v>
      </c>
      <c r="B26" s="24">
        <f>+'segue tab 15_M'!B26+'segue tab 15_F'!B26</f>
        <v>23458</v>
      </c>
      <c r="C26" s="24">
        <f>+'segue tab 15_M'!C26+'segue tab 15_F'!C26</f>
        <v>2329</v>
      </c>
      <c r="D26" s="24">
        <f>+'segue tab 15_M'!D26+'segue tab 15_F'!D26</f>
        <v>2716</v>
      </c>
      <c r="E26" s="24">
        <f>+'segue tab 15_M'!E26+'segue tab 15_F'!E26</f>
        <v>6130</v>
      </c>
      <c r="F26" s="24">
        <f>+'segue tab 15_M'!F26+'segue tab 15_F'!F26</f>
        <v>8077</v>
      </c>
      <c r="G26" s="24">
        <f>+'segue tab 15_M'!G26+'segue tab 15_F'!G26</f>
        <v>9162</v>
      </c>
      <c r="H26" s="24">
        <f>+'segue tab 15_M'!H26+'segue tab 15_F'!H26</f>
        <v>8145</v>
      </c>
      <c r="I26" s="24">
        <f>+'segue tab 15_M'!I26+'segue tab 15_F'!I26</f>
        <v>3651</v>
      </c>
      <c r="J26" s="24">
        <f>+'segue tab 15_M'!J26+'segue tab 15_F'!J26</f>
        <v>1220</v>
      </c>
      <c r="K26" s="24">
        <f>+'segue tab 15_M'!K26+'segue tab 15_F'!K26</f>
        <v>457</v>
      </c>
      <c r="L26" s="24">
        <f>+'segue tab 15_M'!L26+'segue tab 15_F'!L26</f>
        <v>488</v>
      </c>
      <c r="M26" s="24">
        <f>+'segue tab 15_M'!M26+'segue tab 15_F'!M26</f>
        <v>65833</v>
      </c>
    </row>
    <row r="27" spans="1:13" s="21" customFormat="1" ht="9" customHeight="1">
      <c r="A27" s="19" t="s">
        <v>33</v>
      </c>
      <c r="B27" s="22">
        <f>+'segue tab 15_M'!B27+'segue tab 15_F'!B27</f>
        <v>42118</v>
      </c>
      <c r="C27" s="22">
        <f>+'segue tab 15_M'!C27+'segue tab 15_F'!C27</f>
        <v>8249</v>
      </c>
      <c r="D27" s="22">
        <f>+'segue tab 15_M'!D27+'segue tab 15_F'!D27</f>
        <v>5555</v>
      </c>
      <c r="E27" s="22">
        <f>+'segue tab 15_M'!E27+'segue tab 15_F'!E27</f>
        <v>10733</v>
      </c>
      <c r="F27" s="22">
        <f>+'segue tab 15_M'!F27+'segue tab 15_F'!F27</f>
        <v>19390</v>
      </c>
      <c r="G27" s="22">
        <f>+'segue tab 15_M'!G27+'segue tab 15_F'!G27</f>
        <v>21906</v>
      </c>
      <c r="H27" s="22">
        <f>+'segue tab 15_M'!H27+'segue tab 15_F'!H27</f>
        <v>17046</v>
      </c>
      <c r="I27" s="22">
        <f>+'segue tab 15_M'!I27+'segue tab 15_F'!I27</f>
        <v>10047</v>
      </c>
      <c r="J27" s="22">
        <f>+'segue tab 15_M'!J27+'segue tab 15_F'!J27</f>
        <v>4218</v>
      </c>
      <c r="K27" s="22">
        <f>+'segue tab 15_M'!K27+'segue tab 15_F'!K27</f>
        <v>1282</v>
      </c>
      <c r="L27" s="22">
        <f>+'segue tab 15_M'!L27+'segue tab 15_F'!L27</f>
        <v>671</v>
      </c>
      <c r="M27" s="22">
        <f>+'segue tab 15_M'!M27+'segue tab 15_F'!M27</f>
        <v>141215</v>
      </c>
    </row>
    <row r="28" spans="1:13" s="21" customFormat="1" ht="9" customHeight="1">
      <c r="A28" s="23" t="s">
        <v>34</v>
      </c>
      <c r="B28" s="24">
        <f>+'segue tab 15_M'!B28+'segue tab 15_F'!B28</f>
        <v>2810</v>
      </c>
      <c r="C28" s="24">
        <f>+'segue tab 15_M'!C28+'segue tab 15_F'!C28</f>
        <v>996</v>
      </c>
      <c r="D28" s="24">
        <f>+'segue tab 15_M'!D28+'segue tab 15_F'!D28</f>
        <v>600</v>
      </c>
      <c r="E28" s="24">
        <f>+'segue tab 15_M'!E28+'segue tab 15_F'!E28</f>
        <v>680</v>
      </c>
      <c r="F28" s="24">
        <f>+'segue tab 15_M'!F28+'segue tab 15_F'!F28</f>
        <v>826</v>
      </c>
      <c r="G28" s="24">
        <f>+'segue tab 15_M'!G28+'segue tab 15_F'!G28</f>
        <v>859</v>
      </c>
      <c r="H28" s="24">
        <f>+'segue tab 15_M'!H28+'segue tab 15_F'!H28</f>
        <v>676</v>
      </c>
      <c r="I28" s="24">
        <f>+'segue tab 15_M'!I28+'segue tab 15_F'!I28</f>
        <v>398</v>
      </c>
      <c r="J28" s="24">
        <f>+'segue tab 15_M'!J28+'segue tab 15_F'!J28</f>
        <v>188</v>
      </c>
      <c r="K28" s="24">
        <f>+'segue tab 15_M'!K28+'segue tab 15_F'!K28</f>
        <v>50</v>
      </c>
      <c r="L28" s="24">
        <f>+'segue tab 15_M'!L28+'segue tab 15_F'!L28</f>
        <v>15</v>
      </c>
      <c r="M28" s="24">
        <f>+'segue tab 15_M'!M28+'segue tab 15_F'!M28</f>
        <v>8098</v>
      </c>
    </row>
    <row r="29" spans="1:13" s="21" customFormat="1" ht="9" customHeight="1">
      <c r="A29" s="23" t="s">
        <v>35</v>
      </c>
      <c r="B29" s="24">
        <f>+'segue tab 15_M'!B29+'segue tab 15_F'!B29</f>
        <v>3974</v>
      </c>
      <c r="C29" s="24">
        <f>+'segue tab 15_M'!C29+'segue tab 15_F'!C29</f>
        <v>1478</v>
      </c>
      <c r="D29" s="24">
        <f>+'segue tab 15_M'!D29+'segue tab 15_F'!D29</f>
        <v>839</v>
      </c>
      <c r="E29" s="24">
        <f>+'segue tab 15_M'!E29+'segue tab 15_F'!E29</f>
        <v>940</v>
      </c>
      <c r="F29" s="24">
        <f>+'segue tab 15_M'!F29+'segue tab 15_F'!F29</f>
        <v>1727</v>
      </c>
      <c r="G29" s="24">
        <f>+'segue tab 15_M'!G29+'segue tab 15_F'!G29</f>
        <v>1825</v>
      </c>
      <c r="H29" s="24">
        <f>+'segue tab 15_M'!H29+'segue tab 15_F'!H29</f>
        <v>1135</v>
      </c>
      <c r="I29" s="24">
        <f>+'segue tab 15_M'!I29+'segue tab 15_F'!I29</f>
        <v>454</v>
      </c>
      <c r="J29" s="24">
        <f>+'segue tab 15_M'!J29+'segue tab 15_F'!J29</f>
        <v>140</v>
      </c>
      <c r="K29" s="24">
        <f>+'segue tab 15_M'!K29+'segue tab 15_F'!K29</f>
        <v>46</v>
      </c>
      <c r="L29" s="24">
        <f>+'segue tab 15_M'!L29+'segue tab 15_F'!L29</f>
        <v>21</v>
      </c>
      <c r="M29" s="24">
        <f>+'segue tab 15_M'!M29+'segue tab 15_F'!M29</f>
        <v>12579</v>
      </c>
    </row>
    <row r="30" spans="1:13" s="21" customFormat="1" ht="9" customHeight="1">
      <c r="A30" s="23" t="s">
        <v>36</v>
      </c>
      <c r="B30" s="24">
        <f>+'segue tab 15_M'!B30+'segue tab 15_F'!B30</f>
        <v>10194</v>
      </c>
      <c r="C30" s="24">
        <f>+'segue tab 15_M'!C30+'segue tab 15_F'!C30</f>
        <v>2600</v>
      </c>
      <c r="D30" s="24">
        <f>+'segue tab 15_M'!D30+'segue tab 15_F'!D30</f>
        <v>1275</v>
      </c>
      <c r="E30" s="24">
        <f>+'segue tab 15_M'!E30+'segue tab 15_F'!E30</f>
        <v>1863</v>
      </c>
      <c r="F30" s="24">
        <f>+'segue tab 15_M'!F30+'segue tab 15_F'!F30</f>
        <v>3954</v>
      </c>
      <c r="G30" s="24">
        <f>+'segue tab 15_M'!G30+'segue tab 15_F'!G30</f>
        <v>5186</v>
      </c>
      <c r="H30" s="24">
        <f>+'segue tab 15_M'!H30+'segue tab 15_F'!H30</f>
        <v>3992</v>
      </c>
      <c r="I30" s="24">
        <f>+'segue tab 15_M'!I30+'segue tab 15_F'!I30</f>
        <v>1822</v>
      </c>
      <c r="J30" s="24">
        <f>+'segue tab 15_M'!J30+'segue tab 15_F'!J30</f>
        <v>708</v>
      </c>
      <c r="K30" s="24">
        <f>+'segue tab 15_M'!K30+'segue tab 15_F'!K30</f>
        <v>170</v>
      </c>
      <c r="L30" s="24">
        <f>+'segue tab 15_M'!L30+'segue tab 15_F'!L30</f>
        <v>78</v>
      </c>
      <c r="M30" s="24">
        <f>+'segue tab 15_M'!M30+'segue tab 15_F'!M30</f>
        <v>31842</v>
      </c>
    </row>
    <row r="31" spans="1:13" s="21" customFormat="1" ht="9" customHeight="1">
      <c r="A31" s="23" t="s">
        <v>37</v>
      </c>
      <c r="B31" s="24">
        <f>+'segue tab 15_M'!B31+'segue tab 15_F'!B31</f>
        <v>10398</v>
      </c>
      <c r="C31" s="24">
        <f>+'segue tab 15_M'!C31+'segue tab 15_F'!C31</f>
        <v>966</v>
      </c>
      <c r="D31" s="24">
        <f>+'segue tab 15_M'!D31+'segue tab 15_F'!D31</f>
        <v>964</v>
      </c>
      <c r="E31" s="24">
        <f>+'segue tab 15_M'!E31+'segue tab 15_F'!E31</f>
        <v>3155</v>
      </c>
      <c r="F31" s="24">
        <f>+'segue tab 15_M'!F31+'segue tab 15_F'!F31</f>
        <v>4931</v>
      </c>
      <c r="G31" s="24">
        <f>+'segue tab 15_M'!G31+'segue tab 15_F'!G31</f>
        <v>4274</v>
      </c>
      <c r="H31" s="24">
        <f>+'segue tab 15_M'!H31+'segue tab 15_F'!H31</f>
        <v>2209</v>
      </c>
      <c r="I31" s="24">
        <f>+'segue tab 15_M'!I31+'segue tab 15_F'!I31</f>
        <v>1024</v>
      </c>
      <c r="J31" s="24">
        <f>+'segue tab 15_M'!J31+'segue tab 15_F'!J31</f>
        <v>275</v>
      </c>
      <c r="K31" s="24">
        <f>+'segue tab 15_M'!K31+'segue tab 15_F'!K31</f>
        <v>69</v>
      </c>
      <c r="L31" s="24">
        <f>+'segue tab 15_M'!L31+'segue tab 15_F'!L31</f>
        <v>72</v>
      </c>
      <c r="M31" s="24">
        <f>+'segue tab 15_M'!M31+'segue tab 15_F'!M31</f>
        <v>28337</v>
      </c>
    </row>
    <row r="32" spans="1:13" s="21" customFormat="1" ht="9" customHeight="1">
      <c r="A32" s="23" t="s">
        <v>38</v>
      </c>
      <c r="B32" s="24">
        <f>+'segue tab 15_M'!B32+'segue tab 15_F'!B32</f>
        <v>11750</v>
      </c>
      <c r="C32" s="24">
        <f>+'segue tab 15_M'!C32+'segue tab 15_F'!C32</f>
        <v>1505</v>
      </c>
      <c r="D32" s="24">
        <f>+'segue tab 15_M'!D32+'segue tab 15_F'!D32</f>
        <v>1289</v>
      </c>
      <c r="E32" s="24">
        <f>+'segue tab 15_M'!E32+'segue tab 15_F'!E32</f>
        <v>3148</v>
      </c>
      <c r="F32" s="24">
        <f>+'segue tab 15_M'!F32+'segue tab 15_F'!F32</f>
        <v>6548</v>
      </c>
      <c r="G32" s="24">
        <f>+'segue tab 15_M'!G32+'segue tab 15_F'!G32</f>
        <v>8345</v>
      </c>
      <c r="H32" s="24">
        <f>+'segue tab 15_M'!H32+'segue tab 15_F'!H32</f>
        <v>7805</v>
      </c>
      <c r="I32" s="24">
        <f>+'segue tab 15_M'!I32+'segue tab 15_F'!I32</f>
        <v>5564</v>
      </c>
      <c r="J32" s="24">
        <f>+'segue tab 15_M'!J32+'segue tab 15_F'!J32</f>
        <v>2532</v>
      </c>
      <c r="K32" s="24">
        <f>+'segue tab 15_M'!K32+'segue tab 15_F'!K32</f>
        <v>804</v>
      </c>
      <c r="L32" s="24">
        <f>+'segue tab 15_M'!L32+'segue tab 15_F'!L32</f>
        <v>322</v>
      </c>
      <c r="M32" s="24">
        <f>+'segue tab 15_M'!M32+'segue tab 15_F'!M32</f>
        <v>49612</v>
      </c>
    </row>
    <row r="33" spans="1:13" ht="9" customHeight="1">
      <c r="A33" s="19" t="s">
        <v>39</v>
      </c>
      <c r="B33" s="22">
        <f>+'segue tab 15_M'!B33+'segue tab 15_F'!B33</f>
        <v>3108</v>
      </c>
      <c r="C33" s="22">
        <f>+'segue tab 15_M'!C33+'segue tab 15_F'!C33</f>
        <v>621</v>
      </c>
      <c r="D33" s="22">
        <f>+'segue tab 15_M'!D33+'segue tab 15_F'!D33</f>
        <v>563</v>
      </c>
      <c r="E33" s="22">
        <f>+'segue tab 15_M'!E33+'segue tab 15_F'!E33</f>
        <v>1211</v>
      </c>
      <c r="F33" s="22">
        <f>+'segue tab 15_M'!F33+'segue tab 15_F'!F33</f>
        <v>2254</v>
      </c>
      <c r="G33" s="22">
        <f>+'segue tab 15_M'!G33+'segue tab 15_F'!G33</f>
        <v>2661</v>
      </c>
      <c r="H33" s="22">
        <f>+'segue tab 15_M'!H33+'segue tab 15_F'!H33</f>
        <v>2122</v>
      </c>
      <c r="I33" s="22">
        <f>+'segue tab 15_M'!I33+'segue tab 15_F'!I33</f>
        <v>1368</v>
      </c>
      <c r="J33" s="22">
        <f>+'segue tab 15_M'!J33+'segue tab 15_F'!J33</f>
        <v>919</v>
      </c>
      <c r="K33" s="22">
        <f>+'segue tab 15_M'!K33+'segue tab 15_F'!K33</f>
        <v>683</v>
      </c>
      <c r="L33" s="22">
        <f>+'segue tab 15_M'!L33+'segue tab 15_F'!L33</f>
        <v>1378</v>
      </c>
      <c r="M33" s="22">
        <f>+'segue tab 15_M'!M33+'segue tab 15_F'!M33</f>
        <v>16888</v>
      </c>
    </row>
    <row r="34" spans="1:13" ht="9" customHeight="1">
      <c r="A34" s="23" t="s">
        <v>40</v>
      </c>
      <c r="B34" s="24">
        <f>+'segue tab 15_M'!B34+'segue tab 15_F'!B34</f>
        <v>531</v>
      </c>
      <c r="C34" s="24">
        <f>+'segue tab 15_M'!C34+'segue tab 15_F'!C34</f>
        <v>123</v>
      </c>
      <c r="D34" s="24">
        <f>+'segue tab 15_M'!D34+'segue tab 15_F'!D34</f>
        <v>77</v>
      </c>
      <c r="E34" s="24">
        <f>+'segue tab 15_M'!E34+'segue tab 15_F'!E34</f>
        <v>162</v>
      </c>
      <c r="F34" s="24">
        <f>+'segue tab 15_M'!F34+'segue tab 15_F'!F34</f>
        <v>457</v>
      </c>
      <c r="G34" s="24">
        <f>+'segue tab 15_M'!G34+'segue tab 15_F'!G34</f>
        <v>493</v>
      </c>
      <c r="H34" s="24">
        <f>+'segue tab 15_M'!H34+'segue tab 15_F'!H34</f>
        <v>333</v>
      </c>
      <c r="I34" s="24">
        <f>+'segue tab 15_M'!I34+'segue tab 15_F'!I34</f>
        <v>243</v>
      </c>
      <c r="J34" s="24">
        <f>+'segue tab 15_M'!J34+'segue tab 15_F'!J34</f>
        <v>302</v>
      </c>
      <c r="K34" s="24">
        <f>+'segue tab 15_M'!K34+'segue tab 15_F'!K34</f>
        <v>310</v>
      </c>
      <c r="L34" s="24">
        <f>+'segue tab 15_M'!L34+'segue tab 15_F'!L34</f>
        <v>837</v>
      </c>
      <c r="M34" s="24">
        <f>+'segue tab 15_M'!M34+'segue tab 15_F'!M34</f>
        <v>3868</v>
      </c>
    </row>
    <row r="35" spans="1:13" ht="9" customHeight="1">
      <c r="A35" s="23" t="s">
        <v>41</v>
      </c>
      <c r="B35" s="24">
        <f>+'segue tab 15_M'!B35+'segue tab 15_F'!B35</f>
        <v>541</v>
      </c>
      <c r="C35" s="24">
        <f>+'segue tab 15_M'!C35+'segue tab 15_F'!C35</f>
        <v>101</v>
      </c>
      <c r="D35" s="24">
        <f>+'segue tab 15_M'!D35+'segue tab 15_F'!D35</f>
        <v>125</v>
      </c>
      <c r="E35" s="24">
        <f>+'segue tab 15_M'!E35+'segue tab 15_F'!E35</f>
        <v>353</v>
      </c>
      <c r="F35" s="24">
        <f>+'segue tab 15_M'!F35+'segue tab 15_F'!F35</f>
        <v>664</v>
      </c>
      <c r="G35" s="24">
        <f>+'segue tab 15_M'!G35+'segue tab 15_F'!G35</f>
        <v>581</v>
      </c>
      <c r="H35" s="24">
        <f>+'segue tab 15_M'!H35+'segue tab 15_F'!H35</f>
        <v>321</v>
      </c>
      <c r="I35" s="24">
        <f>+'segue tab 15_M'!I35+'segue tab 15_F'!I35</f>
        <v>150</v>
      </c>
      <c r="J35" s="24">
        <f>+'segue tab 15_M'!J35+'segue tab 15_F'!J35</f>
        <v>112</v>
      </c>
      <c r="K35" s="24">
        <f>+'segue tab 15_M'!K35+'segue tab 15_F'!K35</f>
        <v>93</v>
      </c>
      <c r="L35" s="24">
        <f>+'segue tab 15_M'!L35+'segue tab 15_F'!L35</f>
        <v>173</v>
      </c>
      <c r="M35" s="24">
        <f>+'segue tab 15_M'!M35+'segue tab 15_F'!M35</f>
        <v>3214</v>
      </c>
    </row>
    <row r="36" spans="1:13" ht="9" customHeight="1">
      <c r="A36" s="23" t="s">
        <v>42</v>
      </c>
      <c r="B36" s="24">
        <f>+'segue tab 15_M'!B36+'segue tab 15_F'!B36</f>
        <v>1172</v>
      </c>
      <c r="C36" s="24">
        <f>+'segue tab 15_M'!C36+'segue tab 15_F'!C36</f>
        <v>174</v>
      </c>
      <c r="D36" s="24">
        <f>+'segue tab 15_M'!D36+'segue tab 15_F'!D36</f>
        <v>140</v>
      </c>
      <c r="E36" s="24">
        <f>+'segue tab 15_M'!E36+'segue tab 15_F'!E36</f>
        <v>291</v>
      </c>
      <c r="F36" s="24">
        <f>+'segue tab 15_M'!F36+'segue tab 15_F'!F36</f>
        <v>465</v>
      </c>
      <c r="G36" s="24">
        <f>+'segue tab 15_M'!G36+'segue tab 15_F'!G36</f>
        <v>855</v>
      </c>
      <c r="H36" s="24">
        <f>+'segue tab 15_M'!H36+'segue tab 15_F'!H36</f>
        <v>941</v>
      </c>
      <c r="I36" s="24">
        <f>+'segue tab 15_M'!I36+'segue tab 15_F'!I36</f>
        <v>596</v>
      </c>
      <c r="J36" s="24">
        <f>+'segue tab 15_M'!J36+'segue tab 15_F'!J36</f>
        <v>289</v>
      </c>
      <c r="K36" s="24">
        <f>+'segue tab 15_M'!K36+'segue tab 15_F'!K36</f>
        <v>114</v>
      </c>
      <c r="L36" s="24">
        <f>+'segue tab 15_M'!L36+'segue tab 15_F'!L36</f>
        <v>70</v>
      </c>
      <c r="M36" s="24">
        <f>+'segue tab 15_M'!M36+'segue tab 15_F'!M36</f>
        <v>5107</v>
      </c>
    </row>
    <row r="37" spans="1:13" ht="9" customHeight="1">
      <c r="A37" s="23" t="s">
        <v>43</v>
      </c>
      <c r="B37" s="24">
        <f>+'segue tab 15_M'!B37+'segue tab 15_F'!B37</f>
        <v>487</v>
      </c>
      <c r="C37" s="24">
        <f>+'segue tab 15_M'!C37+'segue tab 15_F'!C37</f>
        <v>117</v>
      </c>
      <c r="D37" s="24">
        <f>+'segue tab 15_M'!D37+'segue tab 15_F'!D37</f>
        <v>86</v>
      </c>
      <c r="E37" s="24">
        <f>+'segue tab 15_M'!E37+'segue tab 15_F'!E37</f>
        <v>124</v>
      </c>
      <c r="F37" s="24">
        <f>+'segue tab 15_M'!F37+'segue tab 15_F'!F37</f>
        <v>305</v>
      </c>
      <c r="G37" s="24">
        <f>+'segue tab 15_M'!G37+'segue tab 15_F'!G37</f>
        <v>393</v>
      </c>
      <c r="H37" s="24">
        <f>+'segue tab 15_M'!H37+'segue tab 15_F'!H37</f>
        <v>258</v>
      </c>
      <c r="I37" s="24">
        <f>+'segue tab 15_M'!I37+'segue tab 15_F'!I37</f>
        <v>214</v>
      </c>
      <c r="J37" s="24">
        <f>+'segue tab 15_M'!J37+'segue tab 15_F'!J37</f>
        <v>138</v>
      </c>
      <c r="K37" s="24">
        <f>+'segue tab 15_M'!K37+'segue tab 15_F'!K37</f>
        <v>120</v>
      </c>
      <c r="L37" s="24">
        <f>+'segue tab 15_M'!L37+'segue tab 15_F'!L37</f>
        <v>242</v>
      </c>
      <c r="M37" s="24">
        <f>+'segue tab 15_M'!M37+'segue tab 15_F'!M37</f>
        <v>2484</v>
      </c>
    </row>
    <row r="38" spans="1:13" ht="9" customHeight="1">
      <c r="A38" s="19" t="s">
        <v>44</v>
      </c>
      <c r="B38" s="22">
        <f>+'segue tab 15_M'!B38+'segue tab 15_F'!B38</f>
        <v>2662</v>
      </c>
      <c r="C38" s="22">
        <f>+'segue tab 15_M'!C38+'segue tab 15_F'!C38</f>
        <v>405</v>
      </c>
      <c r="D38" s="22">
        <f>+'segue tab 15_M'!D38+'segue tab 15_F'!D38</f>
        <v>461</v>
      </c>
      <c r="E38" s="22">
        <f>+'segue tab 15_M'!E38+'segue tab 15_F'!E38</f>
        <v>941</v>
      </c>
      <c r="F38" s="22">
        <f>+'segue tab 15_M'!F38+'segue tab 15_F'!F38</f>
        <v>1390</v>
      </c>
      <c r="G38" s="22">
        <f>+'segue tab 15_M'!G38+'segue tab 15_F'!G38</f>
        <v>1141</v>
      </c>
      <c r="H38" s="22">
        <f>+'segue tab 15_M'!H38+'segue tab 15_F'!H38</f>
        <v>723</v>
      </c>
      <c r="I38" s="22">
        <f>+'segue tab 15_M'!I38+'segue tab 15_F'!I38</f>
        <v>339</v>
      </c>
      <c r="J38" s="22">
        <f>+'segue tab 15_M'!J38+'segue tab 15_F'!J38</f>
        <v>147</v>
      </c>
      <c r="K38" s="22">
        <f>+'segue tab 15_M'!K38+'segue tab 15_F'!K38</f>
        <v>52</v>
      </c>
      <c r="L38" s="22">
        <f>+'segue tab 15_M'!L38+'segue tab 15_F'!L38</f>
        <v>93</v>
      </c>
      <c r="M38" s="22">
        <f>+'segue tab 15_M'!M38+'segue tab 15_F'!M38</f>
        <v>8354</v>
      </c>
    </row>
    <row r="39" spans="1:13" ht="9" customHeight="1">
      <c r="A39" s="23" t="s">
        <v>45</v>
      </c>
      <c r="B39" s="24">
        <f>+'segue tab 15_M'!B39+'segue tab 15_F'!B39</f>
        <v>1565</v>
      </c>
      <c r="C39" s="24">
        <f>+'segue tab 15_M'!C39+'segue tab 15_F'!C39</f>
        <v>146</v>
      </c>
      <c r="D39" s="24">
        <f>+'segue tab 15_M'!D39+'segue tab 15_F'!D39</f>
        <v>257</v>
      </c>
      <c r="E39" s="24">
        <f>+'segue tab 15_M'!E39+'segue tab 15_F'!E39</f>
        <v>666</v>
      </c>
      <c r="F39" s="24">
        <f>+'segue tab 15_M'!F39+'segue tab 15_F'!F39</f>
        <v>949</v>
      </c>
      <c r="G39" s="24">
        <f>+'segue tab 15_M'!G39+'segue tab 15_F'!G39</f>
        <v>618</v>
      </c>
      <c r="H39" s="24">
        <f>+'segue tab 15_M'!H39+'segue tab 15_F'!H39</f>
        <v>237</v>
      </c>
      <c r="I39" s="24">
        <f>+'segue tab 15_M'!I39+'segue tab 15_F'!I39</f>
        <v>65</v>
      </c>
      <c r="J39" s="24">
        <f>+'segue tab 15_M'!J39+'segue tab 15_F'!J39</f>
        <v>34</v>
      </c>
      <c r="K39" s="24">
        <f>+'segue tab 15_M'!K39+'segue tab 15_F'!K39</f>
        <v>14</v>
      </c>
      <c r="L39" s="24">
        <f>+'segue tab 15_M'!L39+'segue tab 15_F'!L39</f>
        <v>25</v>
      </c>
      <c r="M39" s="24">
        <f>+'segue tab 15_M'!M39+'segue tab 15_F'!M39</f>
        <v>4576</v>
      </c>
    </row>
    <row r="40" spans="1:13" ht="9" customHeight="1">
      <c r="A40" s="23" t="s">
        <v>46</v>
      </c>
      <c r="B40" s="24">
        <f>+'segue tab 15_M'!B40+'segue tab 15_F'!B40</f>
        <v>529</v>
      </c>
      <c r="C40" s="24">
        <f>+'segue tab 15_M'!C40+'segue tab 15_F'!C40</f>
        <v>150</v>
      </c>
      <c r="D40" s="24">
        <f>+'segue tab 15_M'!D40+'segue tab 15_F'!D40</f>
        <v>100</v>
      </c>
      <c r="E40" s="24">
        <f>+'segue tab 15_M'!E40+'segue tab 15_F'!E40</f>
        <v>131</v>
      </c>
      <c r="F40" s="24">
        <f>+'segue tab 15_M'!F40+'segue tab 15_F'!F40</f>
        <v>201</v>
      </c>
      <c r="G40" s="24">
        <f>+'segue tab 15_M'!G40+'segue tab 15_F'!G40</f>
        <v>261</v>
      </c>
      <c r="H40" s="24">
        <f>+'segue tab 15_M'!H40+'segue tab 15_F'!H40</f>
        <v>194</v>
      </c>
      <c r="I40" s="24">
        <f>+'segue tab 15_M'!I40+'segue tab 15_F'!I40</f>
        <v>140</v>
      </c>
      <c r="J40" s="24">
        <f>+'segue tab 15_M'!J40+'segue tab 15_F'!J40</f>
        <v>46</v>
      </c>
      <c r="K40" s="24">
        <f>+'segue tab 15_M'!K40+'segue tab 15_F'!K40</f>
        <v>16</v>
      </c>
      <c r="L40" s="24">
        <f>+'segue tab 15_M'!L40+'segue tab 15_F'!L40</f>
        <v>37</v>
      </c>
      <c r="M40" s="24">
        <f>+'segue tab 15_M'!M40+'segue tab 15_F'!M40</f>
        <v>1805</v>
      </c>
    </row>
    <row r="41" spans="1:13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21" customFormat="1" ht="9" customHeight="1">
      <c r="A42" s="19" t="s">
        <v>47</v>
      </c>
      <c r="B42" s="20">
        <f>+'segue tab 15_M'!B42+'segue tab 15_F'!B42</f>
        <v>101926</v>
      </c>
      <c r="C42" s="20">
        <f>+'segue tab 15_M'!C42+'segue tab 15_F'!C42</f>
        <v>25008</v>
      </c>
      <c r="D42" s="20">
        <f>+'segue tab 15_M'!D42+'segue tab 15_F'!D42</f>
        <v>20836</v>
      </c>
      <c r="E42" s="20">
        <f>+'segue tab 15_M'!E42+'segue tab 15_F'!E42</f>
        <v>40163</v>
      </c>
      <c r="F42" s="20">
        <f>+'segue tab 15_M'!F42+'segue tab 15_F'!F42</f>
        <v>47545</v>
      </c>
      <c r="G42" s="20">
        <f>+'segue tab 15_M'!G42+'segue tab 15_F'!G42</f>
        <v>44518</v>
      </c>
      <c r="H42" s="20">
        <f>+'segue tab 15_M'!H42+'segue tab 15_F'!H42</f>
        <v>35256</v>
      </c>
      <c r="I42" s="20">
        <f>+'segue tab 15_M'!I42+'segue tab 15_F'!I42</f>
        <v>22711</v>
      </c>
      <c r="J42" s="20">
        <f>+'segue tab 15_M'!J42+'segue tab 15_F'!J42</f>
        <v>13819</v>
      </c>
      <c r="K42" s="20">
        <f>+'segue tab 15_M'!K42+'segue tab 15_F'!K42</f>
        <v>6700</v>
      </c>
      <c r="L42" s="20">
        <f>+'segue tab 15_M'!L42+'segue tab 15_F'!L42</f>
        <v>5906</v>
      </c>
      <c r="M42" s="20">
        <f>+'segue tab 15_M'!M42+'segue tab 15_F'!M42</f>
        <v>364388</v>
      </c>
    </row>
    <row r="43" spans="1:13" s="21" customFormat="1" ht="9" customHeight="1">
      <c r="A43" s="19" t="s">
        <v>33</v>
      </c>
      <c r="B43" s="22">
        <f>+'segue tab 15_M'!B43+'segue tab 15_F'!B43</f>
        <v>2663</v>
      </c>
      <c r="C43" s="22">
        <f>+'segue tab 15_M'!C43+'segue tab 15_F'!C43</f>
        <v>358</v>
      </c>
      <c r="D43" s="22">
        <f>+'segue tab 15_M'!D43+'segue tab 15_F'!D43</f>
        <v>475</v>
      </c>
      <c r="E43" s="22">
        <f>+'segue tab 15_M'!E43+'segue tab 15_F'!E43</f>
        <v>1171</v>
      </c>
      <c r="F43" s="22">
        <f>+'segue tab 15_M'!F43+'segue tab 15_F'!F43</f>
        <v>1394</v>
      </c>
      <c r="G43" s="22">
        <f>+'segue tab 15_M'!G43+'segue tab 15_F'!G43</f>
        <v>1398</v>
      </c>
      <c r="H43" s="22">
        <f>+'segue tab 15_M'!H43+'segue tab 15_F'!H43</f>
        <v>1183</v>
      </c>
      <c r="I43" s="22">
        <f>+'segue tab 15_M'!I43+'segue tab 15_F'!I43</f>
        <v>1011</v>
      </c>
      <c r="J43" s="22">
        <f>+'segue tab 15_M'!J43+'segue tab 15_F'!J43</f>
        <v>529</v>
      </c>
      <c r="K43" s="22">
        <f>+'segue tab 15_M'!K43+'segue tab 15_F'!K43</f>
        <v>305</v>
      </c>
      <c r="L43" s="22">
        <f>+'segue tab 15_M'!L43+'segue tab 15_F'!L43</f>
        <v>805</v>
      </c>
      <c r="M43" s="22">
        <f>+'segue tab 15_M'!M43+'segue tab 15_F'!M43</f>
        <v>11292</v>
      </c>
    </row>
    <row r="44" spans="1:13" s="21" customFormat="1" ht="9" customHeight="1">
      <c r="A44" s="23" t="s">
        <v>48</v>
      </c>
      <c r="B44" s="24">
        <f>+'segue tab 15_M'!B44+'segue tab 15_F'!B44</f>
        <v>485</v>
      </c>
      <c r="C44" s="24">
        <f>+'segue tab 15_M'!C44+'segue tab 15_F'!C44</f>
        <v>134</v>
      </c>
      <c r="D44" s="24">
        <f>+'segue tab 15_M'!D44+'segue tab 15_F'!D44</f>
        <v>100</v>
      </c>
      <c r="E44" s="24">
        <f>+'segue tab 15_M'!E44+'segue tab 15_F'!E44</f>
        <v>204</v>
      </c>
      <c r="F44" s="24">
        <f>+'segue tab 15_M'!F44+'segue tab 15_F'!F44</f>
        <v>254</v>
      </c>
      <c r="G44" s="24">
        <f>+'segue tab 15_M'!G44+'segue tab 15_F'!G44</f>
        <v>343</v>
      </c>
      <c r="H44" s="24">
        <f>+'segue tab 15_M'!H44+'segue tab 15_F'!H44</f>
        <v>440</v>
      </c>
      <c r="I44" s="24">
        <f>+'segue tab 15_M'!I44+'segue tab 15_F'!I44</f>
        <v>555</v>
      </c>
      <c r="J44" s="24">
        <f>+'segue tab 15_M'!J44+'segue tab 15_F'!J44</f>
        <v>325</v>
      </c>
      <c r="K44" s="24">
        <f>+'segue tab 15_M'!K44+'segue tab 15_F'!K44</f>
        <v>141</v>
      </c>
      <c r="L44" s="24">
        <f>+'segue tab 15_M'!L44+'segue tab 15_F'!L44</f>
        <v>434</v>
      </c>
      <c r="M44" s="24">
        <f>+'segue tab 15_M'!M44+'segue tab 15_F'!M44</f>
        <v>3415</v>
      </c>
    </row>
    <row r="45" spans="1:13" s="21" customFormat="1" ht="9" customHeight="1">
      <c r="A45" s="23" t="s">
        <v>49</v>
      </c>
      <c r="B45" s="24">
        <f>+'segue tab 15_M'!B45+'segue tab 15_F'!B45</f>
        <v>429</v>
      </c>
      <c r="C45" s="24">
        <f>+'segue tab 15_M'!C45+'segue tab 15_F'!C45</f>
        <v>27</v>
      </c>
      <c r="D45" s="24">
        <f>+'segue tab 15_M'!D45+'segue tab 15_F'!D45</f>
        <v>100</v>
      </c>
      <c r="E45" s="24">
        <f>+'segue tab 15_M'!E45+'segue tab 15_F'!E45</f>
        <v>239</v>
      </c>
      <c r="F45" s="24">
        <f>+'segue tab 15_M'!F45+'segue tab 15_F'!F45</f>
        <v>248</v>
      </c>
      <c r="G45" s="24">
        <f>+'segue tab 15_M'!G45+'segue tab 15_F'!G45</f>
        <v>249</v>
      </c>
      <c r="H45" s="24">
        <f>+'segue tab 15_M'!H45+'segue tab 15_F'!H45</f>
        <v>186</v>
      </c>
      <c r="I45" s="24">
        <f>+'segue tab 15_M'!I45+'segue tab 15_F'!I45</f>
        <v>82</v>
      </c>
      <c r="J45" s="24">
        <f>+'segue tab 15_M'!J45+'segue tab 15_F'!J45</f>
        <v>42</v>
      </c>
      <c r="K45" s="24">
        <f>+'segue tab 15_M'!K45+'segue tab 15_F'!K45</f>
        <v>43</v>
      </c>
      <c r="L45" s="24">
        <f>+'segue tab 15_M'!L45+'segue tab 15_F'!L45</f>
        <v>118</v>
      </c>
      <c r="M45" s="24">
        <f>+'segue tab 15_M'!M45+'segue tab 15_F'!M45</f>
        <v>1763</v>
      </c>
    </row>
    <row r="46" spans="1:13" s="21" customFormat="1" ht="9" customHeight="1">
      <c r="A46" s="23" t="s">
        <v>50</v>
      </c>
      <c r="B46" s="24">
        <f>+'segue tab 15_M'!B46+'segue tab 15_F'!B46</f>
        <v>791</v>
      </c>
      <c r="C46" s="24">
        <f>+'segue tab 15_M'!C46+'segue tab 15_F'!C46</f>
        <v>86</v>
      </c>
      <c r="D46" s="24">
        <f>+'segue tab 15_M'!D46+'segue tab 15_F'!D46</f>
        <v>119</v>
      </c>
      <c r="E46" s="24">
        <f>+'segue tab 15_M'!E46+'segue tab 15_F'!E46</f>
        <v>255</v>
      </c>
      <c r="F46" s="24">
        <f>+'segue tab 15_M'!F46+'segue tab 15_F'!F46</f>
        <v>304</v>
      </c>
      <c r="G46" s="24">
        <f>+'segue tab 15_M'!G46+'segue tab 15_F'!G46</f>
        <v>301</v>
      </c>
      <c r="H46" s="24">
        <f>+'segue tab 15_M'!H46+'segue tab 15_F'!H46</f>
        <v>186</v>
      </c>
      <c r="I46" s="24">
        <f>+'segue tab 15_M'!I46+'segue tab 15_F'!I46</f>
        <v>124</v>
      </c>
      <c r="J46" s="24">
        <f>+'segue tab 15_M'!J46+'segue tab 15_F'!J46</f>
        <v>35</v>
      </c>
      <c r="K46" s="24">
        <f>+'segue tab 15_M'!K46+'segue tab 15_F'!K46</f>
        <v>33</v>
      </c>
      <c r="L46" s="24">
        <f>+'segue tab 15_M'!L46+'segue tab 15_F'!L46</f>
        <v>92</v>
      </c>
      <c r="M46" s="24">
        <f>+'segue tab 15_M'!M46+'segue tab 15_F'!M46</f>
        <v>2326</v>
      </c>
    </row>
    <row r="47" spans="1:13" ht="9" customHeight="1">
      <c r="A47" s="19" t="s">
        <v>44</v>
      </c>
      <c r="B47" s="22">
        <f>+'segue tab 15_M'!B47+'segue tab 15_F'!B47</f>
        <v>62065</v>
      </c>
      <c r="C47" s="22">
        <f>+'segue tab 15_M'!C47+'segue tab 15_F'!C47</f>
        <v>13393</v>
      </c>
      <c r="D47" s="22">
        <f>+'segue tab 15_M'!D47+'segue tab 15_F'!D47</f>
        <v>13231</v>
      </c>
      <c r="E47" s="22">
        <f>+'segue tab 15_M'!E47+'segue tab 15_F'!E47</f>
        <v>27229</v>
      </c>
      <c r="F47" s="22">
        <f>+'segue tab 15_M'!F47+'segue tab 15_F'!F47</f>
        <v>28669</v>
      </c>
      <c r="G47" s="22">
        <f>+'segue tab 15_M'!G47+'segue tab 15_F'!G47</f>
        <v>23168</v>
      </c>
      <c r="H47" s="22">
        <f>+'segue tab 15_M'!H47+'segue tab 15_F'!H47</f>
        <v>16039</v>
      </c>
      <c r="I47" s="22">
        <f>+'segue tab 15_M'!I47+'segue tab 15_F'!I47</f>
        <v>9910</v>
      </c>
      <c r="J47" s="22">
        <f>+'segue tab 15_M'!J47+'segue tab 15_F'!J47</f>
        <v>5104</v>
      </c>
      <c r="K47" s="22">
        <f>+'segue tab 15_M'!K47+'segue tab 15_F'!K47</f>
        <v>2114</v>
      </c>
      <c r="L47" s="22">
        <f>+'segue tab 15_M'!L47+'segue tab 15_F'!L47</f>
        <v>1836</v>
      </c>
      <c r="M47" s="22">
        <f>+'segue tab 15_M'!M47+'segue tab 15_F'!M47</f>
        <v>202758</v>
      </c>
    </row>
    <row r="48" spans="1:13" ht="9" customHeight="1">
      <c r="A48" s="23" t="s">
        <v>51</v>
      </c>
      <c r="B48" s="24">
        <f>+'segue tab 15_M'!B48+'segue tab 15_F'!B48</f>
        <v>16314</v>
      </c>
      <c r="C48" s="24">
        <f>+'segue tab 15_M'!C48+'segue tab 15_F'!C48</f>
        <v>2904</v>
      </c>
      <c r="D48" s="24">
        <f>+'segue tab 15_M'!D48+'segue tab 15_F'!D48</f>
        <v>4220</v>
      </c>
      <c r="E48" s="24">
        <f>+'segue tab 15_M'!E48+'segue tab 15_F'!E48</f>
        <v>10345</v>
      </c>
      <c r="F48" s="24">
        <f>+'segue tab 15_M'!F48+'segue tab 15_F'!F48</f>
        <v>8097</v>
      </c>
      <c r="G48" s="24">
        <f>+'segue tab 15_M'!G48+'segue tab 15_F'!G48</f>
        <v>4908</v>
      </c>
      <c r="H48" s="24">
        <f>+'segue tab 15_M'!H48+'segue tab 15_F'!H48</f>
        <v>2553</v>
      </c>
      <c r="I48" s="24">
        <f>+'segue tab 15_M'!I48+'segue tab 15_F'!I48</f>
        <v>1009</v>
      </c>
      <c r="J48" s="24">
        <f>+'segue tab 15_M'!J48+'segue tab 15_F'!J48</f>
        <v>360</v>
      </c>
      <c r="K48" s="24">
        <f>+'segue tab 15_M'!K48+'segue tab 15_F'!K48</f>
        <v>88</v>
      </c>
      <c r="L48" s="24">
        <f>+'segue tab 15_M'!L48+'segue tab 15_F'!L48</f>
        <v>98</v>
      </c>
      <c r="M48" s="24">
        <f>+'segue tab 15_M'!M48+'segue tab 15_F'!M48</f>
        <v>50896</v>
      </c>
    </row>
    <row r="49" spans="1:13" ht="9" customHeight="1">
      <c r="A49" s="23" t="s">
        <v>52</v>
      </c>
      <c r="B49" s="24">
        <f>+'segue tab 15_M'!B49+'segue tab 15_F'!B49</f>
        <v>18406</v>
      </c>
      <c r="C49" s="24">
        <f>+'segue tab 15_M'!C49+'segue tab 15_F'!C49</f>
        <v>4936</v>
      </c>
      <c r="D49" s="24">
        <f>+'segue tab 15_M'!D49+'segue tab 15_F'!D49</f>
        <v>4458</v>
      </c>
      <c r="E49" s="24">
        <f>+'segue tab 15_M'!E49+'segue tab 15_F'!E49</f>
        <v>7759</v>
      </c>
      <c r="F49" s="24">
        <f>+'segue tab 15_M'!F49+'segue tab 15_F'!F49</f>
        <v>9021</v>
      </c>
      <c r="G49" s="24">
        <f>+'segue tab 15_M'!G49+'segue tab 15_F'!G49</f>
        <v>7124</v>
      </c>
      <c r="H49" s="24">
        <f>+'segue tab 15_M'!H49+'segue tab 15_F'!H49</f>
        <v>4954</v>
      </c>
      <c r="I49" s="24">
        <f>+'segue tab 15_M'!I49+'segue tab 15_F'!I49</f>
        <v>3095</v>
      </c>
      <c r="J49" s="24">
        <f>+'segue tab 15_M'!J49+'segue tab 15_F'!J49</f>
        <v>1366</v>
      </c>
      <c r="K49" s="24">
        <f>+'segue tab 15_M'!K49+'segue tab 15_F'!K49</f>
        <v>528</v>
      </c>
      <c r="L49" s="24">
        <f>+'segue tab 15_M'!L49+'segue tab 15_F'!L49</f>
        <v>872</v>
      </c>
      <c r="M49" s="24">
        <f>+'segue tab 15_M'!M49+'segue tab 15_F'!M49</f>
        <v>62519</v>
      </c>
    </row>
    <row r="50" spans="1:13" ht="9" customHeight="1">
      <c r="A50" s="23" t="s">
        <v>53</v>
      </c>
      <c r="B50" s="24">
        <f>+'segue tab 15_M'!B50+'segue tab 15_F'!B50</f>
        <v>16442</v>
      </c>
      <c r="C50" s="24">
        <f>+'segue tab 15_M'!C50+'segue tab 15_F'!C50</f>
        <v>4008</v>
      </c>
      <c r="D50" s="24">
        <f>+'segue tab 15_M'!D50+'segue tab 15_F'!D50</f>
        <v>2650</v>
      </c>
      <c r="E50" s="24">
        <f>+'segue tab 15_M'!E50+'segue tab 15_F'!E50</f>
        <v>4961</v>
      </c>
      <c r="F50" s="24">
        <f>+'segue tab 15_M'!F50+'segue tab 15_F'!F50</f>
        <v>6037</v>
      </c>
      <c r="G50" s="24">
        <f>+'segue tab 15_M'!G50+'segue tab 15_F'!G50</f>
        <v>5626</v>
      </c>
      <c r="H50" s="24">
        <f>+'segue tab 15_M'!H50+'segue tab 15_F'!H50</f>
        <v>3937</v>
      </c>
      <c r="I50" s="24">
        <f>+'segue tab 15_M'!I50+'segue tab 15_F'!I50</f>
        <v>2425</v>
      </c>
      <c r="J50" s="24">
        <f>+'segue tab 15_M'!J50+'segue tab 15_F'!J50</f>
        <v>1239</v>
      </c>
      <c r="K50" s="24">
        <f>+'segue tab 15_M'!K50+'segue tab 15_F'!K50</f>
        <v>401</v>
      </c>
      <c r="L50" s="24">
        <f>+'segue tab 15_M'!L50+'segue tab 15_F'!L50</f>
        <v>278</v>
      </c>
      <c r="M50" s="24">
        <f>+'segue tab 15_M'!M50+'segue tab 15_F'!M50</f>
        <v>48004</v>
      </c>
    </row>
    <row r="51" spans="1:13" ht="9" customHeight="1">
      <c r="A51" s="23" t="s">
        <v>54</v>
      </c>
      <c r="B51" s="24">
        <f>+'segue tab 15_M'!B51+'segue tab 15_F'!B51</f>
        <v>10674</v>
      </c>
      <c r="C51" s="24">
        <f>+'segue tab 15_M'!C51+'segue tab 15_F'!C51</f>
        <v>1419</v>
      </c>
      <c r="D51" s="24">
        <f>+'segue tab 15_M'!D51+'segue tab 15_F'!D51</f>
        <v>1757</v>
      </c>
      <c r="E51" s="24">
        <f>+'segue tab 15_M'!E51+'segue tab 15_F'!E51</f>
        <v>3859</v>
      </c>
      <c r="F51" s="24">
        <f>+'segue tab 15_M'!F51+'segue tab 15_F'!F51</f>
        <v>5109</v>
      </c>
      <c r="G51" s="24">
        <f>+'segue tab 15_M'!G51+'segue tab 15_F'!G51</f>
        <v>5267</v>
      </c>
      <c r="H51" s="24">
        <f>+'segue tab 15_M'!H51+'segue tab 15_F'!H51</f>
        <v>4496</v>
      </c>
      <c r="I51" s="24">
        <f>+'segue tab 15_M'!I51+'segue tab 15_F'!I51</f>
        <v>3317</v>
      </c>
      <c r="J51" s="24">
        <f>+'segue tab 15_M'!J51+'segue tab 15_F'!J51</f>
        <v>2082</v>
      </c>
      <c r="K51" s="24">
        <f>+'segue tab 15_M'!K51+'segue tab 15_F'!K51</f>
        <v>1033</v>
      </c>
      <c r="L51" s="24">
        <f>+'segue tab 15_M'!L51+'segue tab 15_F'!L51</f>
        <v>507</v>
      </c>
      <c r="M51" s="24">
        <f>+'segue tab 15_M'!M51+'segue tab 15_F'!M51</f>
        <v>39520</v>
      </c>
    </row>
    <row r="52" spans="1:13" s="27" customFormat="1" ht="9" customHeight="1">
      <c r="A52" s="19" t="s">
        <v>55</v>
      </c>
      <c r="B52" s="22">
        <f>+'segue tab 15_M'!B52+'segue tab 15_F'!B52</f>
        <v>37198</v>
      </c>
      <c r="C52" s="22">
        <f>+'segue tab 15_M'!C52+'segue tab 15_F'!C52</f>
        <v>11257</v>
      </c>
      <c r="D52" s="22">
        <f>+'segue tab 15_M'!D52+'segue tab 15_F'!D52</f>
        <v>7130</v>
      </c>
      <c r="E52" s="22">
        <f>+'segue tab 15_M'!E52+'segue tab 15_F'!E52</f>
        <v>11763</v>
      </c>
      <c r="F52" s="22">
        <f>+'segue tab 15_M'!F52+'segue tab 15_F'!F52</f>
        <v>17482</v>
      </c>
      <c r="G52" s="22">
        <f>+'segue tab 15_M'!G52+'segue tab 15_F'!G52</f>
        <v>19952</v>
      </c>
      <c r="H52" s="22">
        <f>+'segue tab 15_M'!H52+'segue tab 15_F'!H52</f>
        <v>18034</v>
      </c>
      <c r="I52" s="22">
        <f>+'segue tab 15_M'!I52+'segue tab 15_F'!I52</f>
        <v>11790</v>
      </c>
      <c r="J52" s="22">
        <f>+'segue tab 15_M'!J52+'segue tab 15_F'!J52</f>
        <v>8186</v>
      </c>
      <c r="K52" s="22">
        <f>+'segue tab 15_M'!K52+'segue tab 15_F'!K52</f>
        <v>4281</v>
      </c>
      <c r="L52" s="22">
        <f>+'segue tab 15_M'!L52+'segue tab 15_F'!L52</f>
        <v>3265</v>
      </c>
      <c r="M52" s="22">
        <f>+'segue tab 15_M'!M52+'segue tab 15_F'!M52</f>
        <v>150338</v>
      </c>
    </row>
    <row r="53" spans="1:13" s="27" customFormat="1" ht="9" customHeight="1">
      <c r="A53" s="23" t="s">
        <v>56</v>
      </c>
      <c r="B53" s="24">
        <f>+'segue tab 15_M'!B53+'segue tab 15_F'!B53</f>
        <v>24785</v>
      </c>
      <c r="C53" s="24">
        <f>+'segue tab 15_M'!C53+'segue tab 15_F'!C53</f>
        <v>7205</v>
      </c>
      <c r="D53" s="24">
        <f>+'segue tab 15_M'!D53+'segue tab 15_F'!D53</f>
        <v>5257</v>
      </c>
      <c r="E53" s="24">
        <f>+'segue tab 15_M'!E53+'segue tab 15_F'!E53</f>
        <v>8364</v>
      </c>
      <c r="F53" s="24">
        <f>+'segue tab 15_M'!F53+'segue tab 15_F'!F53</f>
        <v>10850</v>
      </c>
      <c r="G53" s="24">
        <f>+'segue tab 15_M'!G53+'segue tab 15_F'!G53</f>
        <v>10540</v>
      </c>
      <c r="H53" s="24">
        <f>+'segue tab 15_M'!H53+'segue tab 15_F'!H53</f>
        <v>9191</v>
      </c>
      <c r="I53" s="24">
        <f>+'segue tab 15_M'!I53+'segue tab 15_F'!I53</f>
        <v>4394</v>
      </c>
      <c r="J53" s="24">
        <f>+'segue tab 15_M'!J53+'segue tab 15_F'!J53</f>
        <v>2715</v>
      </c>
      <c r="K53" s="24">
        <f>+'segue tab 15_M'!K53+'segue tab 15_F'!K53</f>
        <v>1077</v>
      </c>
      <c r="L53" s="24">
        <f>+'segue tab 15_M'!L53+'segue tab 15_F'!L53</f>
        <v>1067</v>
      </c>
      <c r="M53" s="24">
        <f>+'segue tab 15_M'!M53+'segue tab 15_F'!M53</f>
        <v>85445</v>
      </c>
    </row>
    <row r="54" spans="1:13" s="27" customFormat="1" ht="9" customHeight="1">
      <c r="A54" s="23" t="s">
        <v>57</v>
      </c>
      <c r="B54" s="24">
        <f>+'segue tab 15_M'!B54+'segue tab 15_F'!B54</f>
        <v>11808</v>
      </c>
      <c r="C54" s="24">
        <f>+'segue tab 15_M'!C54+'segue tab 15_F'!C54</f>
        <v>3836</v>
      </c>
      <c r="D54" s="24">
        <f>+'segue tab 15_M'!D54+'segue tab 15_F'!D54</f>
        <v>1578</v>
      </c>
      <c r="E54" s="24">
        <f>+'segue tab 15_M'!E54+'segue tab 15_F'!E54</f>
        <v>2556</v>
      </c>
      <c r="F54" s="24">
        <f>+'segue tab 15_M'!F54+'segue tab 15_F'!F54</f>
        <v>5182</v>
      </c>
      <c r="G54" s="24">
        <f>+'segue tab 15_M'!G54+'segue tab 15_F'!G54</f>
        <v>7961</v>
      </c>
      <c r="H54" s="24">
        <f>+'segue tab 15_M'!H54+'segue tab 15_F'!H54</f>
        <v>7933</v>
      </c>
      <c r="I54" s="24">
        <f>+'segue tab 15_M'!I54+'segue tab 15_F'!I54</f>
        <v>6820</v>
      </c>
      <c r="J54" s="24">
        <f>+'segue tab 15_M'!J54+'segue tab 15_F'!J54</f>
        <v>5143</v>
      </c>
      <c r="K54" s="24">
        <f>+'segue tab 15_M'!K54+'segue tab 15_F'!K54</f>
        <v>2928</v>
      </c>
      <c r="L54" s="24">
        <f>+'segue tab 15_M'!L54+'segue tab 15_F'!L54</f>
        <v>1892</v>
      </c>
      <c r="M54" s="24">
        <f>+'segue tab 15_M'!M54+'segue tab 15_F'!M54</f>
        <v>57637</v>
      </c>
    </row>
    <row r="55" spans="1:13" s="27" customFormat="1" ht="9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s="27" customFormat="1" ht="9" customHeight="1">
      <c r="A56" s="19" t="s">
        <v>58</v>
      </c>
      <c r="B56" s="20">
        <f>+'segue tab 15_M'!B56+'segue tab 15_F'!B56</f>
        <v>23837</v>
      </c>
      <c r="C56" s="20">
        <f>+'segue tab 15_M'!C56+'segue tab 15_F'!C56</f>
        <v>10949</v>
      </c>
      <c r="D56" s="20">
        <f>+'segue tab 15_M'!D56+'segue tab 15_F'!D56</f>
        <v>8314</v>
      </c>
      <c r="E56" s="20">
        <f>+'segue tab 15_M'!E56+'segue tab 15_F'!E56</f>
        <v>15888</v>
      </c>
      <c r="F56" s="20">
        <f>+'segue tab 15_M'!F56+'segue tab 15_F'!F56</f>
        <v>19875</v>
      </c>
      <c r="G56" s="20">
        <f>+'segue tab 15_M'!G56+'segue tab 15_F'!G56</f>
        <v>19510</v>
      </c>
      <c r="H56" s="20">
        <f>+'segue tab 15_M'!H56+'segue tab 15_F'!H56</f>
        <v>15998</v>
      </c>
      <c r="I56" s="20">
        <f>+'segue tab 15_M'!I56+'segue tab 15_F'!I56</f>
        <v>10981</v>
      </c>
      <c r="J56" s="20">
        <f>+'segue tab 15_M'!J56+'segue tab 15_F'!J56</f>
        <v>6725</v>
      </c>
      <c r="K56" s="20">
        <f>+'segue tab 15_M'!K56+'segue tab 15_F'!K56</f>
        <v>3839</v>
      </c>
      <c r="L56" s="20">
        <f>+'segue tab 15_M'!L56+'segue tab 15_F'!L56</f>
        <v>4547</v>
      </c>
      <c r="M56" s="20">
        <f>+'segue tab 15_M'!M56+'segue tab 15_F'!M56</f>
        <v>140463</v>
      </c>
    </row>
    <row r="57" spans="1:13" s="27" customFormat="1" ht="9" customHeight="1">
      <c r="A57" s="19" t="s">
        <v>59</v>
      </c>
      <c r="B57" s="22">
        <f>+'segue tab 15_M'!B57+'segue tab 15_F'!B57</f>
        <v>245</v>
      </c>
      <c r="C57" s="22">
        <f>+'segue tab 15_M'!C57+'segue tab 15_F'!C57</f>
        <v>86</v>
      </c>
      <c r="D57" s="22">
        <f>+'segue tab 15_M'!D57+'segue tab 15_F'!D57</f>
        <v>92</v>
      </c>
      <c r="E57" s="22">
        <f>+'segue tab 15_M'!E57+'segue tab 15_F'!E57</f>
        <v>300</v>
      </c>
      <c r="F57" s="22">
        <f>+'segue tab 15_M'!F57+'segue tab 15_F'!F57</f>
        <v>528</v>
      </c>
      <c r="G57" s="22">
        <f>+'segue tab 15_M'!G57+'segue tab 15_F'!G57</f>
        <v>604</v>
      </c>
      <c r="H57" s="22">
        <f>+'segue tab 15_M'!H57+'segue tab 15_F'!H57</f>
        <v>612</v>
      </c>
      <c r="I57" s="22">
        <f>+'segue tab 15_M'!I57+'segue tab 15_F'!I57</f>
        <v>460</v>
      </c>
      <c r="J57" s="22">
        <f>+'segue tab 15_M'!J57+'segue tab 15_F'!J57</f>
        <v>377</v>
      </c>
      <c r="K57" s="22">
        <f>+'segue tab 15_M'!K57+'segue tab 15_F'!K57</f>
        <v>324</v>
      </c>
      <c r="L57" s="22">
        <f>+'segue tab 15_M'!L57+'segue tab 15_F'!L57</f>
        <v>734</v>
      </c>
      <c r="M57" s="22">
        <f>+'segue tab 15_M'!M57+'segue tab 15_F'!M57</f>
        <v>4362</v>
      </c>
    </row>
    <row r="58" spans="1:13" s="27" customFormat="1" ht="9" customHeight="1">
      <c r="A58" s="23" t="s">
        <v>60</v>
      </c>
      <c r="B58" s="24">
        <f>+'segue tab 15_M'!B58+'segue tab 15_F'!B58</f>
        <v>214</v>
      </c>
      <c r="C58" s="24">
        <f>+'segue tab 15_M'!C58+'segue tab 15_F'!C58</f>
        <v>74</v>
      </c>
      <c r="D58" s="24">
        <f>+'segue tab 15_M'!D58+'segue tab 15_F'!D58</f>
        <v>77</v>
      </c>
      <c r="E58" s="24">
        <f>+'segue tab 15_M'!E58+'segue tab 15_F'!E58</f>
        <v>257</v>
      </c>
      <c r="F58" s="24">
        <f>+'segue tab 15_M'!F58+'segue tab 15_F'!F58</f>
        <v>445</v>
      </c>
      <c r="G58" s="24">
        <f>+'segue tab 15_M'!G58+'segue tab 15_F'!G58</f>
        <v>515</v>
      </c>
      <c r="H58" s="24">
        <f>+'segue tab 15_M'!H58+'segue tab 15_F'!H58</f>
        <v>550</v>
      </c>
      <c r="I58" s="24">
        <f>+'segue tab 15_M'!I58+'segue tab 15_F'!I58</f>
        <v>408</v>
      </c>
      <c r="J58" s="24">
        <f>+'segue tab 15_M'!J58+'segue tab 15_F'!J58</f>
        <v>343</v>
      </c>
      <c r="K58" s="24">
        <f>+'segue tab 15_M'!K58+'segue tab 15_F'!K58</f>
        <v>293</v>
      </c>
      <c r="L58" s="24">
        <f>+'segue tab 15_M'!L58+'segue tab 15_F'!L58</f>
        <v>682</v>
      </c>
      <c r="M58" s="24">
        <f>+'segue tab 15_M'!M58+'segue tab 15_F'!M58</f>
        <v>3858</v>
      </c>
    </row>
    <row r="59" spans="1:13" s="27" customFormat="1" ht="9" customHeight="1">
      <c r="A59" s="19" t="s">
        <v>44</v>
      </c>
      <c r="B59" s="22">
        <f>+'segue tab 15_M'!B59+'segue tab 15_F'!B59</f>
        <v>23592</v>
      </c>
      <c r="C59" s="22">
        <f>+'segue tab 15_M'!C59+'segue tab 15_F'!C59</f>
        <v>10863</v>
      </c>
      <c r="D59" s="22">
        <f>+'segue tab 15_M'!D59+'segue tab 15_F'!D59</f>
        <v>8222</v>
      </c>
      <c r="E59" s="22">
        <f>+'segue tab 15_M'!E59+'segue tab 15_F'!E59</f>
        <v>15588</v>
      </c>
      <c r="F59" s="22">
        <f>+'segue tab 15_M'!F59+'segue tab 15_F'!F59</f>
        <v>19347</v>
      </c>
      <c r="G59" s="22">
        <f>+'segue tab 15_M'!G59+'segue tab 15_F'!G59</f>
        <v>18906</v>
      </c>
      <c r="H59" s="22">
        <f>+'segue tab 15_M'!H59+'segue tab 15_F'!H59</f>
        <v>15386</v>
      </c>
      <c r="I59" s="22">
        <f>+'segue tab 15_M'!I59+'segue tab 15_F'!I59</f>
        <v>10521</v>
      </c>
      <c r="J59" s="22">
        <f>+'segue tab 15_M'!J59+'segue tab 15_F'!J59</f>
        <v>6348</v>
      </c>
      <c r="K59" s="22">
        <f>+'segue tab 15_M'!K59+'segue tab 15_F'!K59</f>
        <v>3515</v>
      </c>
      <c r="L59" s="22">
        <f>+'segue tab 15_M'!L59+'segue tab 15_F'!L59</f>
        <v>3813</v>
      </c>
      <c r="M59" s="22">
        <f>+'segue tab 15_M'!M59+'segue tab 15_F'!M59</f>
        <v>136101</v>
      </c>
    </row>
    <row r="60" spans="1:13" s="27" customFormat="1" ht="9" customHeight="1">
      <c r="A60" s="23" t="s">
        <v>61</v>
      </c>
      <c r="B60" s="24">
        <f>+'segue tab 15_M'!B60+'segue tab 15_F'!B60</f>
        <v>284</v>
      </c>
      <c r="C60" s="24">
        <f>+'segue tab 15_M'!C60+'segue tab 15_F'!C60</f>
        <v>117</v>
      </c>
      <c r="D60" s="24">
        <f>+'segue tab 15_M'!D60+'segue tab 15_F'!D60</f>
        <v>203</v>
      </c>
      <c r="E60" s="24">
        <f>+'segue tab 15_M'!E60+'segue tab 15_F'!E60</f>
        <v>510</v>
      </c>
      <c r="F60" s="24">
        <f>+'segue tab 15_M'!F60+'segue tab 15_F'!F60</f>
        <v>659</v>
      </c>
      <c r="G60" s="24">
        <f>+'segue tab 15_M'!G60+'segue tab 15_F'!G60</f>
        <v>527</v>
      </c>
      <c r="H60" s="24">
        <f>+'segue tab 15_M'!H60+'segue tab 15_F'!H60</f>
        <v>472</v>
      </c>
      <c r="I60" s="24">
        <f>+'segue tab 15_M'!I60+'segue tab 15_F'!I60</f>
        <v>328</v>
      </c>
      <c r="J60" s="24">
        <f>+'segue tab 15_M'!J60+'segue tab 15_F'!J60</f>
        <v>221</v>
      </c>
      <c r="K60" s="24">
        <f>+'segue tab 15_M'!K60+'segue tab 15_F'!K60</f>
        <v>184</v>
      </c>
      <c r="L60" s="24">
        <f>+'segue tab 15_M'!L60+'segue tab 15_F'!L60</f>
        <v>374</v>
      </c>
      <c r="M60" s="24">
        <f>+'segue tab 15_M'!M60+'segue tab 15_F'!M60</f>
        <v>3879</v>
      </c>
    </row>
    <row r="61" spans="1:13" s="27" customFormat="1" ht="9" customHeight="1">
      <c r="A61" s="23" t="s">
        <v>62</v>
      </c>
      <c r="B61" s="24">
        <f>+'segue tab 15_M'!B61+'segue tab 15_F'!B61</f>
        <v>1177</v>
      </c>
      <c r="C61" s="24">
        <f>+'segue tab 15_M'!C61+'segue tab 15_F'!C61</f>
        <v>616</v>
      </c>
      <c r="D61" s="24">
        <f>+'segue tab 15_M'!D61+'segue tab 15_F'!D61</f>
        <v>1367</v>
      </c>
      <c r="E61" s="24">
        <f>+'segue tab 15_M'!E61+'segue tab 15_F'!E61</f>
        <v>2318</v>
      </c>
      <c r="F61" s="24">
        <f>+'segue tab 15_M'!F61+'segue tab 15_F'!F61</f>
        <v>2199</v>
      </c>
      <c r="G61" s="24">
        <f>+'segue tab 15_M'!G61+'segue tab 15_F'!G61</f>
        <v>2030</v>
      </c>
      <c r="H61" s="24">
        <f>+'segue tab 15_M'!H61+'segue tab 15_F'!H61</f>
        <v>1558</v>
      </c>
      <c r="I61" s="24">
        <f>+'segue tab 15_M'!I61+'segue tab 15_F'!I61</f>
        <v>812</v>
      </c>
      <c r="J61" s="24">
        <f>+'segue tab 15_M'!J61+'segue tab 15_F'!J61</f>
        <v>416</v>
      </c>
      <c r="K61" s="24">
        <f>+'segue tab 15_M'!K61+'segue tab 15_F'!K61</f>
        <v>192</v>
      </c>
      <c r="L61" s="24">
        <f>+'segue tab 15_M'!L61+'segue tab 15_F'!L61</f>
        <v>195</v>
      </c>
      <c r="M61" s="24">
        <f>+'segue tab 15_M'!M61+'segue tab 15_F'!M61</f>
        <v>12880</v>
      </c>
    </row>
    <row r="62" spans="1:13" s="27" customFormat="1" ht="9" customHeight="1">
      <c r="A62" s="23" t="s">
        <v>63</v>
      </c>
      <c r="B62" s="24">
        <f>+'segue tab 15_M'!B62+'segue tab 15_F'!B62</f>
        <v>1163</v>
      </c>
      <c r="C62" s="24">
        <f>+'segue tab 15_M'!C62+'segue tab 15_F'!C62</f>
        <v>736</v>
      </c>
      <c r="D62" s="24">
        <f>+'segue tab 15_M'!D62+'segue tab 15_F'!D62</f>
        <v>555</v>
      </c>
      <c r="E62" s="24">
        <f>+'segue tab 15_M'!E62+'segue tab 15_F'!E62</f>
        <v>993</v>
      </c>
      <c r="F62" s="24">
        <f>+'segue tab 15_M'!F62+'segue tab 15_F'!F62</f>
        <v>1174</v>
      </c>
      <c r="G62" s="24">
        <f>+'segue tab 15_M'!G62+'segue tab 15_F'!G62</f>
        <v>1224</v>
      </c>
      <c r="H62" s="24">
        <f>+'segue tab 15_M'!H62+'segue tab 15_F'!H62</f>
        <v>1067</v>
      </c>
      <c r="I62" s="24">
        <f>+'segue tab 15_M'!I62+'segue tab 15_F'!I62</f>
        <v>719</v>
      </c>
      <c r="J62" s="24">
        <f>+'segue tab 15_M'!J62+'segue tab 15_F'!J62</f>
        <v>346</v>
      </c>
      <c r="K62" s="24">
        <f>+'segue tab 15_M'!K62+'segue tab 15_F'!K62</f>
        <v>171</v>
      </c>
      <c r="L62" s="24">
        <f>+'segue tab 15_M'!L62+'segue tab 15_F'!L62</f>
        <v>250</v>
      </c>
      <c r="M62" s="24">
        <f>+'segue tab 15_M'!M62+'segue tab 15_F'!M62</f>
        <v>8398</v>
      </c>
    </row>
    <row r="63" spans="1:13" s="27" customFormat="1" ht="9" customHeight="1">
      <c r="A63" s="23" t="s">
        <v>64</v>
      </c>
      <c r="B63" s="24">
        <f>+'segue tab 15_M'!B63+'segue tab 15_F'!B63</f>
        <v>418</v>
      </c>
      <c r="C63" s="24">
        <f>+'segue tab 15_M'!C63+'segue tab 15_F'!C63</f>
        <v>490</v>
      </c>
      <c r="D63" s="24">
        <f>+'segue tab 15_M'!D63+'segue tab 15_F'!D63</f>
        <v>1035</v>
      </c>
      <c r="E63" s="24">
        <f>+'segue tab 15_M'!E63+'segue tab 15_F'!E63</f>
        <v>1628</v>
      </c>
      <c r="F63" s="24">
        <f>+'segue tab 15_M'!F63+'segue tab 15_F'!F63</f>
        <v>1610</v>
      </c>
      <c r="G63" s="24">
        <f>+'segue tab 15_M'!G63+'segue tab 15_F'!G63</f>
        <v>880</v>
      </c>
      <c r="H63" s="24">
        <f>+'segue tab 15_M'!H63+'segue tab 15_F'!H63</f>
        <v>384</v>
      </c>
      <c r="I63" s="24">
        <f>+'segue tab 15_M'!I63+'segue tab 15_F'!I63</f>
        <v>241</v>
      </c>
      <c r="J63" s="24">
        <f>+'segue tab 15_M'!J63+'segue tab 15_F'!J63</f>
        <v>246</v>
      </c>
      <c r="K63" s="24">
        <f>+'segue tab 15_M'!K63+'segue tab 15_F'!K63</f>
        <v>232</v>
      </c>
      <c r="L63" s="24">
        <f>+'segue tab 15_M'!L63+'segue tab 15_F'!L63</f>
        <v>350</v>
      </c>
      <c r="M63" s="24">
        <f>+'segue tab 15_M'!M63+'segue tab 15_F'!M63</f>
        <v>7514</v>
      </c>
    </row>
    <row r="64" spans="1:13" s="27" customFormat="1" ht="9" customHeight="1">
      <c r="A64" s="23" t="s">
        <v>65</v>
      </c>
      <c r="B64" s="24">
        <f>+'segue tab 15_M'!B64+'segue tab 15_F'!B64</f>
        <v>1913</v>
      </c>
      <c r="C64" s="24">
        <f>+'segue tab 15_M'!C64+'segue tab 15_F'!C64</f>
        <v>1409</v>
      </c>
      <c r="D64" s="24">
        <f>+'segue tab 15_M'!D64+'segue tab 15_F'!D64</f>
        <v>1099</v>
      </c>
      <c r="E64" s="24">
        <f>+'segue tab 15_M'!E64+'segue tab 15_F'!E64</f>
        <v>1074</v>
      </c>
      <c r="F64" s="24">
        <f>+'segue tab 15_M'!F64+'segue tab 15_F'!F64</f>
        <v>1320</v>
      </c>
      <c r="G64" s="24">
        <f>+'segue tab 15_M'!G64+'segue tab 15_F'!G64</f>
        <v>1383</v>
      </c>
      <c r="H64" s="24">
        <f>+'segue tab 15_M'!H64+'segue tab 15_F'!H64</f>
        <v>1200</v>
      </c>
      <c r="I64" s="24">
        <f>+'segue tab 15_M'!I64+'segue tab 15_F'!I64</f>
        <v>839</v>
      </c>
      <c r="J64" s="24">
        <f>+'segue tab 15_M'!J64+'segue tab 15_F'!J64</f>
        <v>518</v>
      </c>
      <c r="K64" s="24">
        <f>+'segue tab 15_M'!K64+'segue tab 15_F'!K64</f>
        <v>321</v>
      </c>
      <c r="L64" s="24">
        <f>+'segue tab 15_M'!L64+'segue tab 15_F'!L64</f>
        <v>349</v>
      </c>
      <c r="M64" s="24">
        <f>+'segue tab 15_M'!M64+'segue tab 15_F'!M64</f>
        <v>11425</v>
      </c>
    </row>
    <row r="65" spans="1:13" s="27" customFormat="1" ht="9" customHeight="1">
      <c r="A65" s="23" t="s">
        <v>66</v>
      </c>
      <c r="B65" s="24">
        <f>+'segue tab 15_M'!B65+'segue tab 15_F'!B65</f>
        <v>8808</v>
      </c>
      <c r="C65" s="24">
        <f>+'segue tab 15_M'!C65+'segue tab 15_F'!C65</f>
        <v>3321</v>
      </c>
      <c r="D65" s="24">
        <f>+'segue tab 15_M'!D65+'segue tab 15_F'!D65</f>
        <v>1610</v>
      </c>
      <c r="E65" s="24">
        <f>+'segue tab 15_M'!E65+'segue tab 15_F'!E65</f>
        <v>4419</v>
      </c>
      <c r="F65" s="24">
        <f>+'segue tab 15_M'!F65+'segue tab 15_F'!F65</f>
        <v>5327</v>
      </c>
      <c r="G65" s="24">
        <f>+'segue tab 15_M'!G65+'segue tab 15_F'!G65</f>
        <v>5223</v>
      </c>
      <c r="H65" s="24">
        <f>+'segue tab 15_M'!H65+'segue tab 15_F'!H65</f>
        <v>4232</v>
      </c>
      <c r="I65" s="24">
        <f>+'segue tab 15_M'!I65+'segue tab 15_F'!I65</f>
        <v>2782</v>
      </c>
      <c r="J65" s="24">
        <f>+'segue tab 15_M'!J65+'segue tab 15_F'!J65</f>
        <v>1567</v>
      </c>
      <c r="K65" s="24">
        <f>+'segue tab 15_M'!K65+'segue tab 15_F'!K65</f>
        <v>651</v>
      </c>
      <c r="L65" s="24">
        <f>+'segue tab 15_M'!L65+'segue tab 15_F'!L65</f>
        <v>395</v>
      </c>
      <c r="M65" s="24">
        <f>+'segue tab 15_M'!M65+'segue tab 15_F'!M65</f>
        <v>38335</v>
      </c>
    </row>
    <row r="66" spans="1:13" s="27" customFormat="1" ht="9" customHeight="1">
      <c r="A66" s="23" t="s">
        <v>67</v>
      </c>
      <c r="B66" s="24">
        <f>+'segue tab 15_M'!B66+'segue tab 15_F'!B66</f>
        <v>8177</v>
      </c>
      <c r="C66" s="24">
        <f>+'segue tab 15_M'!C66+'segue tab 15_F'!C66</f>
        <v>3447</v>
      </c>
      <c r="D66" s="24">
        <f>+'segue tab 15_M'!D66+'segue tab 15_F'!D66</f>
        <v>1672</v>
      </c>
      <c r="E66" s="24">
        <f>+'segue tab 15_M'!E66+'segue tab 15_F'!E66</f>
        <v>3175</v>
      </c>
      <c r="F66" s="24">
        <f>+'segue tab 15_M'!F66+'segue tab 15_F'!F66</f>
        <v>5243</v>
      </c>
      <c r="G66" s="24">
        <f>+'segue tab 15_M'!G66+'segue tab 15_F'!G66</f>
        <v>5954</v>
      </c>
      <c r="H66" s="24">
        <f>+'segue tab 15_M'!H66+'segue tab 15_F'!H66</f>
        <v>5151</v>
      </c>
      <c r="I66" s="24">
        <f>+'segue tab 15_M'!I66+'segue tab 15_F'!I66</f>
        <v>3854</v>
      </c>
      <c r="J66" s="24">
        <f>+'segue tab 15_M'!J66+'segue tab 15_F'!J66</f>
        <v>2399</v>
      </c>
      <c r="K66" s="24">
        <f>+'segue tab 15_M'!K66+'segue tab 15_F'!K66</f>
        <v>1380</v>
      </c>
      <c r="L66" s="24">
        <f>+'segue tab 15_M'!L66+'segue tab 15_F'!L66</f>
        <v>1390</v>
      </c>
      <c r="M66" s="24">
        <f>+'segue tab 15_M'!M66+'segue tab 15_F'!M66</f>
        <v>41842</v>
      </c>
    </row>
    <row r="67" spans="1:13" s="21" customFormat="1" ht="9" customHeight="1">
      <c r="A67" s="30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s="21" customFormat="1" ht="9" customHeight="1">
      <c r="A68" s="31" t="s">
        <v>68</v>
      </c>
      <c r="B68" s="20">
        <f>+'segue tab 15_M'!B68+'segue tab 15_F'!B68</f>
        <v>23</v>
      </c>
      <c r="C68" s="20">
        <f>+'segue tab 15_M'!C68+'segue tab 15_F'!C68</f>
        <v>5</v>
      </c>
      <c r="D68" s="20">
        <f>+'segue tab 15_M'!D68+'segue tab 15_F'!D68</f>
        <v>17</v>
      </c>
      <c r="E68" s="20">
        <f>+'segue tab 15_M'!E68+'segue tab 15_F'!E68</f>
        <v>46</v>
      </c>
      <c r="F68" s="20">
        <f>+'segue tab 15_M'!F68+'segue tab 15_F'!F68</f>
        <v>94</v>
      </c>
      <c r="G68" s="20">
        <f>+'segue tab 15_M'!G68+'segue tab 15_F'!G68</f>
        <v>102</v>
      </c>
      <c r="H68" s="20">
        <f>+'segue tab 15_M'!H68+'segue tab 15_F'!H68</f>
        <v>70</v>
      </c>
      <c r="I68" s="20">
        <f>+'segue tab 15_M'!I68+'segue tab 15_F'!I68</f>
        <v>50</v>
      </c>
      <c r="J68" s="20">
        <f>+'segue tab 15_M'!J68+'segue tab 15_F'!J68</f>
        <v>35</v>
      </c>
      <c r="K68" s="20">
        <f>+'segue tab 15_M'!K68+'segue tab 15_F'!K68</f>
        <v>29</v>
      </c>
      <c r="L68" s="20">
        <f>+'segue tab 15_M'!L68+'segue tab 15_F'!L68</f>
        <v>56</v>
      </c>
      <c r="M68" s="20">
        <f>+'segue tab 15_M'!M68+'segue tab 15_F'!M68</f>
        <v>527</v>
      </c>
    </row>
    <row r="69" spans="1:13" ht="9" customHeight="1">
      <c r="A69" s="31" t="s">
        <v>69</v>
      </c>
      <c r="B69" s="20">
        <f>+'segue tab 15_M'!B69+'segue tab 15_F'!B69</f>
        <v>4</v>
      </c>
      <c r="C69" s="20">
        <f>+'segue tab 15_M'!C69+'segue tab 15_F'!C69</f>
        <v>4</v>
      </c>
      <c r="D69" s="20">
        <f>+'segue tab 15_M'!D69+'segue tab 15_F'!D69</f>
        <v>4</v>
      </c>
      <c r="E69" s="20">
        <f>+'segue tab 15_M'!E69+'segue tab 15_F'!E69</f>
        <v>12</v>
      </c>
      <c r="F69" s="20">
        <f>+'segue tab 15_M'!F69+'segue tab 15_F'!F69</f>
        <v>5</v>
      </c>
      <c r="G69" s="20">
        <f>+'segue tab 15_M'!G69+'segue tab 15_F'!G69</f>
        <v>12</v>
      </c>
      <c r="H69" s="20">
        <f>+'segue tab 15_M'!H69+'segue tab 15_F'!H69</f>
        <v>7</v>
      </c>
      <c r="I69" s="20">
        <f>+'segue tab 15_M'!I69+'segue tab 15_F'!I69</f>
        <v>8</v>
      </c>
      <c r="J69" s="20">
        <f>+'segue tab 15_M'!J69+'segue tab 15_F'!J69</f>
        <v>5</v>
      </c>
      <c r="K69" s="20">
        <f>+'segue tab 15_M'!K69+'segue tab 15_F'!K69</f>
        <v>4</v>
      </c>
      <c r="L69" s="20">
        <f>+'segue tab 15_M'!L69+'segue tab 15_F'!L69</f>
        <v>13</v>
      </c>
      <c r="M69" s="20">
        <f>+'segue tab 15_M'!M69+'segue tab 15_F'!M69</f>
        <v>78</v>
      </c>
    </row>
    <row r="70" spans="1:13" ht="9" customHeight="1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f>+'segue tab 15_M'!B71+'segue tab 15_F'!B71</f>
        <v>440292</v>
      </c>
      <c r="C71" s="20">
        <f>+'segue tab 15_M'!C71+'segue tab 15_F'!C71</f>
        <v>111864</v>
      </c>
      <c r="D71" s="20">
        <f>+'segue tab 15_M'!D71+'segue tab 15_F'!D71</f>
        <v>101303</v>
      </c>
      <c r="E71" s="20">
        <f>+'segue tab 15_M'!E71+'segue tab 15_F'!E71</f>
        <v>166800</v>
      </c>
      <c r="F71" s="20">
        <f>+'segue tab 15_M'!F71+'segue tab 15_F'!F71</f>
        <v>205636</v>
      </c>
      <c r="G71" s="20">
        <f>+'segue tab 15_M'!G71+'segue tab 15_F'!G71</f>
        <v>199008</v>
      </c>
      <c r="H71" s="20">
        <f>+'segue tab 15_M'!H71+'segue tab 15_F'!H71</f>
        <v>160160</v>
      </c>
      <c r="I71" s="20">
        <f>+'segue tab 15_M'!I71+'segue tab 15_F'!I71</f>
        <v>110305</v>
      </c>
      <c r="J71" s="20">
        <f>+'segue tab 15_M'!J71+'segue tab 15_F'!J71</f>
        <v>67417</v>
      </c>
      <c r="K71" s="20">
        <f>+'segue tab 15_M'!K71+'segue tab 15_F'!K71</f>
        <v>36105</v>
      </c>
      <c r="L71" s="20">
        <f>+'segue tab 15_M'!L71+'segue tab 15_F'!L71</f>
        <v>39844</v>
      </c>
      <c r="M71" s="20">
        <f>+'segue tab 15_M'!M71+'segue tab 15_F'!M71</f>
        <v>1638734</v>
      </c>
    </row>
    <row r="72" spans="1:13" ht="3.75" customHeight="1">
      <c r="A72" s="3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4" s="36" customFormat="1" ht="12" customHeight="1">
      <c r="A73" s="33" t="s">
        <v>73</v>
      </c>
      <c r="B73" s="35"/>
      <c r="C73" s="35"/>
      <c r="D73" s="35"/>
    </row>
    <row r="74" spans="1:9" s="36" customFormat="1" ht="9" customHeight="1">
      <c r="A74" s="38" t="s">
        <v>74</v>
      </c>
      <c r="B74" s="38"/>
      <c r="C74" s="38"/>
      <c r="D74" s="38"/>
      <c r="E74" s="38"/>
      <c r="F74" s="38"/>
      <c r="G74" s="38"/>
      <c r="H74" s="38"/>
      <c r="I74" s="38"/>
    </row>
    <row r="75" spans="1:9" s="36" customFormat="1" ht="9" customHeight="1">
      <c r="A75" s="38"/>
      <c r="B75" s="38"/>
      <c r="C75" s="38"/>
      <c r="D75" s="38"/>
      <c r="E75" s="38"/>
      <c r="F75" s="38"/>
      <c r="G75" s="38"/>
      <c r="H75" s="38"/>
      <c r="I75" s="38"/>
    </row>
    <row r="76" spans="1:9" ht="9">
      <c r="A76" s="37" t="s">
        <v>76</v>
      </c>
      <c r="B76" s="37"/>
      <c r="C76" s="37"/>
      <c r="D76" s="37"/>
      <c r="E76" s="37"/>
      <c r="F76" s="37"/>
      <c r="G76" s="37"/>
      <c r="H76" s="37"/>
      <c r="I76" s="37"/>
    </row>
    <row r="105" ht="9">
      <c r="A105" s="34"/>
    </row>
    <row r="114" ht="9">
      <c r="A114" s="34"/>
    </row>
  </sheetData>
  <mergeCells count="2">
    <mergeCell ref="A76:I76"/>
    <mergeCell ref="A74:I75"/>
  </mergeCells>
  <printOptions/>
  <pageMargins left="0.2" right="0.22" top="0.22" bottom="0.2" header="0.2" footer="0.5"/>
  <pageSetup fitToHeight="1" fitToWidth="1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workbookViewId="0" topLeftCell="A1">
      <selection activeCell="A74" sqref="A74:I75"/>
    </sheetView>
  </sheetViews>
  <sheetFormatPr defaultColWidth="9.140625" defaultRowHeight="12.75"/>
  <cols>
    <col min="1" max="1" width="24.8515625" style="4" customWidth="1"/>
    <col min="2" max="2" width="8.00390625" style="4" customWidth="1"/>
    <col min="3" max="3" width="8.42187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s="21" customFormat="1" ht="9" customHeight="1">
      <c r="A7" s="19" t="s">
        <v>15</v>
      </c>
      <c r="B7" s="20">
        <v>63353</v>
      </c>
      <c r="C7" s="20">
        <v>21742</v>
      </c>
      <c r="D7" s="20">
        <v>17943</v>
      </c>
      <c r="E7" s="20">
        <v>26017</v>
      </c>
      <c r="F7" s="20">
        <v>29789</v>
      </c>
      <c r="G7" s="20">
        <v>28316</v>
      </c>
      <c r="H7" s="20">
        <v>22433</v>
      </c>
      <c r="I7" s="20">
        <v>16150</v>
      </c>
      <c r="J7" s="20">
        <v>9900</v>
      </c>
      <c r="K7" s="20">
        <v>5311</v>
      </c>
      <c r="L7" s="20">
        <v>8035</v>
      </c>
      <c r="M7" s="20">
        <v>248989</v>
      </c>
    </row>
    <row r="8" spans="1:13" ht="9" customHeight="1">
      <c r="A8" s="19" t="s">
        <v>16</v>
      </c>
      <c r="B8" s="22">
        <v>63338</v>
      </c>
      <c r="C8" s="22">
        <v>21735</v>
      </c>
      <c r="D8" s="22">
        <v>17930</v>
      </c>
      <c r="E8" s="22">
        <v>26007</v>
      </c>
      <c r="F8" s="22">
        <v>29765</v>
      </c>
      <c r="G8" s="22">
        <v>28275</v>
      </c>
      <c r="H8" s="22">
        <v>22392</v>
      </c>
      <c r="I8" s="22">
        <v>16124</v>
      </c>
      <c r="J8" s="22">
        <v>9862</v>
      </c>
      <c r="K8" s="22">
        <v>5275</v>
      </c>
      <c r="L8" s="22">
        <v>7840</v>
      </c>
      <c r="M8" s="22">
        <v>248543</v>
      </c>
    </row>
    <row r="9" spans="1:13" ht="9" customHeight="1">
      <c r="A9" s="23" t="s">
        <v>17</v>
      </c>
      <c r="B9" s="24">
        <v>38042</v>
      </c>
      <c r="C9" s="24">
        <v>10957</v>
      </c>
      <c r="D9" s="24">
        <v>12269</v>
      </c>
      <c r="E9" s="24">
        <v>16428</v>
      </c>
      <c r="F9" s="24">
        <v>17142</v>
      </c>
      <c r="G9" s="24">
        <v>15744</v>
      </c>
      <c r="H9" s="24">
        <v>11826</v>
      </c>
      <c r="I9" s="24">
        <v>8362</v>
      </c>
      <c r="J9" s="24">
        <v>4880</v>
      </c>
      <c r="K9" s="24">
        <v>3106</v>
      </c>
      <c r="L9" s="24">
        <v>6491</v>
      </c>
      <c r="M9" s="24">
        <v>145247</v>
      </c>
    </row>
    <row r="10" spans="1:13" s="25" customFormat="1" ht="9" customHeight="1">
      <c r="A10" s="23" t="s">
        <v>18</v>
      </c>
      <c r="B10" s="24">
        <v>2093</v>
      </c>
      <c r="C10" s="24">
        <v>843</v>
      </c>
      <c r="D10" s="24">
        <v>413</v>
      </c>
      <c r="E10" s="24">
        <v>820</v>
      </c>
      <c r="F10" s="24">
        <v>1195</v>
      </c>
      <c r="G10" s="24">
        <v>1335</v>
      </c>
      <c r="H10" s="24">
        <v>1196</v>
      </c>
      <c r="I10" s="24">
        <v>808</v>
      </c>
      <c r="J10" s="24">
        <v>553</v>
      </c>
      <c r="K10" s="24">
        <v>207</v>
      </c>
      <c r="L10" s="24">
        <v>133</v>
      </c>
      <c r="M10" s="24">
        <v>9596</v>
      </c>
    </row>
    <row r="11" spans="1:13" s="25" customFormat="1" ht="9" customHeight="1">
      <c r="A11" s="23" t="s">
        <v>19</v>
      </c>
      <c r="B11" s="24">
        <v>768</v>
      </c>
      <c r="C11" s="24">
        <v>390</v>
      </c>
      <c r="D11" s="24">
        <v>243</v>
      </c>
      <c r="E11" s="24">
        <v>360</v>
      </c>
      <c r="F11" s="24">
        <v>565</v>
      </c>
      <c r="G11" s="24">
        <v>922</v>
      </c>
      <c r="H11" s="24">
        <v>1074</v>
      </c>
      <c r="I11" s="24">
        <v>932</v>
      </c>
      <c r="J11" s="24">
        <v>731</v>
      </c>
      <c r="K11" s="24">
        <v>306</v>
      </c>
      <c r="L11" s="24">
        <v>106</v>
      </c>
      <c r="M11" s="24">
        <v>6397</v>
      </c>
    </row>
    <row r="12" spans="1:13" s="25" customFormat="1" ht="9" customHeight="1">
      <c r="A12" s="23" t="s">
        <v>20</v>
      </c>
      <c r="B12" s="24">
        <v>7197</v>
      </c>
      <c r="C12" s="24">
        <v>3146</v>
      </c>
      <c r="D12" s="24">
        <v>1831</v>
      </c>
      <c r="E12" s="24">
        <v>2371</v>
      </c>
      <c r="F12" s="24">
        <v>3261</v>
      </c>
      <c r="G12" s="24">
        <v>3294</v>
      </c>
      <c r="H12" s="24">
        <v>2595</v>
      </c>
      <c r="I12" s="24">
        <v>1561</v>
      </c>
      <c r="J12" s="24">
        <v>789</v>
      </c>
      <c r="K12" s="24">
        <v>317</v>
      </c>
      <c r="L12" s="24">
        <v>242</v>
      </c>
      <c r="M12" s="24">
        <v>26604</v>
      </c>
    </row>
    <row r="13" spans="1:13" s="25" customFormat="1" ht="9" customHeight="1">
      <c r="A13" s="23" t="s">
        <v>21</v>
      </c>
      <c r="B13" s="24">
        <v>3266</v>
      </c>
      <c r="C13" s="24">
        <v>1527</v>
      </c>
      <c r="D13" s="24">
        <v>641</v>
      </c>
      <c r="E13" s="24">
        <v>1381</v>
      </c>
      <c r="F13" s="24">
        <v>1775</v>
      </c>
      <c r="G13" s="24">
        <v>1459</v>
      </c>
      <c r="H13" s="24">
        <v>1214</v>
      </c>
      <c r="I13" s="24">
        <v>1089</v>
      </c>
      <c r="J13" s="24">
        <v>588</v>
      </c>
      <c r="K13" s="24">
        <v>264</v>
      </c>
      <c r="L13" s="24">
        <v>67</v>
      </c>
      <c r="M13" s="24">
        <v>13271</v>
      </c>
    </row>
    <row r="14" spans="1:13" ht="9" customHeight="1">
      <c r="A14" s="23" t="s">
        <v>22</v>
      </c>
      <c r="B14" s="24">
        <v>436</v>
      </c>
      <c r="C14" s="24">
        <v>316</v>
      </c>
      <c r="D14" s="24">
        <v>144</v>
      </c>
      <c r="E14" s="24">
        <v>145</v>
      </c>
      <c r="F14" s="24">
        <v>184</v>
      </c>
      <c r="G14" s="24">
        <v>199</v>
      </c>
      <c r="H14" s="24">
        <v>190</v>
      </c>
      <c r="I14" s="24">
        <v>149</v>
      </c>
      <c r="J14" s="24">
        <v>104</v>
      </c>
      <c r="K14" s="24">
        <v>102</v>
      </c>
      <c r="L14" s="24">
        <v>170</v>
      </c>
      <c r="M14" s="24">
        <v>2139</v>
      </c>
    </row>
    <row r="15" spans="1:13" ht="9" customHeight="1">
      <c r="A15" s="26" t="s">
        <v>75</v>
      </c>
      <c r="B15" s="24">
        <v>7400</v>
      </c>
      <c r="C15" s="24">
        <v>2422</v>
      </c>
      <c r="D15" s="24">
        <v>1518</v>
      </c>
      <c r="E15" s="24">
        <v>2443</v>
      </c>
      <c r="F15" s="24">
        <v>3192</v>
      </c>
      <c r="G15" s="24">
        <v>3191</v>
      </c>
      <c r="H15" s="24">
        <v>2517</v>
      </c>
      <c r="I15" s="24">
        <v>1678</v>
      </c>
      <c r="J15" s="24">
        <v>1268</v>
      </c>
      <c r="K15" s="24">
        <v>603</v>
      </c>
      <c r="L15" s="24">
        <v>417</v>
      </c>
      <c r="M15" s="24">
        <v>26649</v>
      </c>
    </row>
    <row r="16" spans="1:13" ht="9" customHeight="1">
      <c r="A16" s="23" t="s">
        <v>23</v>
      </c>
      <c r="B16" s="24">
        <v>1167</v>
      </c>
      <c r="C16" s="24">
        <v>288</v>
      </c>
      <c r="D16" s="24">
        <v>361</v>
      </c>
      <c r="E16" s="24">
        <v>566</v>
      </c>
      <c r="F16" s="24">
        <v>592</v>
      </c>
      <c r="G16" s="24">
        <v>428</v>
      </c>
      <c r="H16" s="24">
        <v>424</v>
      </c>
      <c r="I16" s="24">
        <v>237</v>
      </c>
      <c r="J16" s="24">
        <v>155</v>
      </c>
      <c r="K16" s="24">
        <v>53</v>
      </c>
      <c r="L16" s="24">
        <v>51</v>
      </c>
      <c r="M16" s="24">
        <v>4322</v>
      </c>
    </row>
    <row r="17" spans="1:13" s="25" customFormat="1" ht="9" customHeight="1">
      <c r="A17" s="23" t="s">
        <v>24</v>
      </c>
      <c r="B17" s="24">
        <v>2900</v>
      </c>
      <c r="C17" s="24">
        <v>1789</v>
      </c>
      <c r="D17" s="24">
        <v>462</v>
      </c>
      <c r="E17" s="24">
        <v>1450</v>
      </c>
      <c r="F17" s="24">
        <v>1814</v>
      </c>
      <c r="G17" s="24">
        <v>1681</v>
      </c>
      <c r="H17" s="24">
        <v>1332</v>
      </c>
      <c r="I17" s="24">
        <v>1295</v>
      </c>
      <c r="J17" s="24">
        <v>782</v>
      </c>
      <c r="K17" s="24">
        <v>310</v>
      </c>
      <c r="L17" s="24">
        <v>148</v>
      </c>
      <c r="M17" s="24">
        <v>13963</v>
      </c>
    </row>
    <row r="18" spans="1:13" ht="9" customHeight="1">
      <c r="A18" s="19" t="s">
        <v>25</v>
      </c>
      <c r="B18" s="22">
        <v>15</v>
      </c>
      <c r="C18" s="22">
        <v>7</v>
      </c>
      <c r="D18" s="22">
        <v>13</v>
      </c>
      <c r="E18" s="22">
        <v>10</v>
      </c>
      <c r="F18" s="22">
        <v>24</v>
      </c>
      <c r="G18" s="22">
        <v>41</v>
      </c>
      <c r="H18" s="22">
        <v>41</v>
      </c>
      <c r="I18" s="22">
        <v>26</v>
      </c>
      <c r="J18" s="22">
        <v>38</v>
      </c>
      <c r="K18" s="22">
        <v>36</v>
      </c>
      <c r="L18" s="22">
        <v>195</v>
      </c>
      <c r="M18" s="22">
        <v>446</v>
      </c>
    </row>
    <row r="19" spans="1:13" ht="9" customHeight="1">
      <c r="A19" s="23" t="s">
        <v>26</v>
      </c>
      <c r="B19" s="24">
        <v>10</v>
      </c>
      <c r="C19" s="24">
        <v>6</v>
      </c>
      <c r="D19" s="24">
        <v>11</v>
      </c>
      <c r="E19" s="24">
        <v>10</v>
      </c>
      <c r="F19" s="24">
        <v>18</v>
      </c>
      <c r="G19" s="24">
        <v>27</v>
      </c>
      <c r="H19" s="24">
        <v>34</v>
      </c>
      <c r="I19" s="24">
        <v>21</v>
      </c>
      <c r="J19" s="24">
        <v>35</v>
      </c>
      <c r="K19" s="24">
        <v>32</v>
      </c>
      <c r="L19" s="24">
        <v>188</v>
      </c>
      <c r="M19" s="24">
        <v>392</v>
      </c>
    </row>
    <row r="20" spans="1:13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s="21" customFormat="1" ht="9" customHeight="1">
      <c r="A21" s="19" t="s">
        <v>27</v>
      </c>
      <c r="B21" s="20">
        <v>99025</v>
      </c>
      <c r="C21" s="20">
        <v>16227</v>
      </c>
      <c r="D21" s="20">
        <v>12178</v>
      </c>
      <c r="E21" s="20">
        <v>25040</v>
      </c>
      <c r="F21" s="20">
        <v>43462</v>
      </c>
      <c r="G21" s="20">
        <v>52259</v>
      </c>
      <c r="H21" s="20">
        <v>44338</v>
      </c>
      <c r="I21" s="20">
        <v>25247</v>
      </c>
      <c r="J21" s="20">
        <v>12617</v>
      </c>
      <c r="K21" s="20">
        <v>5164</v>
      </c>
      <c r="L21" s="20">
        <v>4513</v>
      </c>
      <c r="M21" s="20">
        <v>340070</v>
      </c>
    </row>
    <row r="22" spans="1:13" s="21" customFormat="1" ht="9" customHeight="1">
      <c r="A22" s="19" t="s">
        <v>28</v>
      </c>
      <c r="B22" s="22">
        <v>74411</v>
      </c>
      <c r="C22" s="22">
        <v>11071</v>
      </c>
      <c r="D22" s="22">
        <v>9237</v>
      </c>
      <c r="E22" s="22">
        <v>20195</v>
      </c>
      <c r="F22" s="22">
        <v>31725</v>
      </c>
      <c r="G22" s="22">
        <v>36006</v>
      </c>
      <c r="H22" s="22">
        <v>29873</v>
      </c>
      <c r="I22" s="22">
        <v>16161</v>
      </c>
      <c r="J22" s="22">
        <v>8689</v>
      </c>
      <c r="K22" s="22">
        <v>3890</v>
      </c>
      <c r="L22" s="22">
        <v>3795</v>
      </c>
      <c r="M22" s="22">
        <v>245053</v>
      </c>
    </row>
    <row r="23" spans="1:13" s="21" customFormat="1" ht="9" customHeight="1">
      <c r="A23" s="23" t="s">
        <v>29</v>
      </c>
      <c r="B23" s="24">
        <v>3148</v>
      </c>
      <c r="C23" s="24">
        <v>113</v>
      </c>
      <c r="D23" s="24">
        <v>59</v>
      </c>
      <c r="E23" s="24">
        <v>477</v>
      </c>
      <c r="F23" s="24">
        <v>1952</v>
      </c>
      <c r="G23" s="24">
        <v>3529</v>
      </c>
      <c r="H23" s="24">
        <v>1878</v>
      </c>
      <c r="I23" s="24">
        <v>482</v>
      </c>
      <c r="J23" s="24">
        <v>182</v>
      </c>
      <c r="K23" s="24">
        <v>54</v>
      </c>
      <c r="L23" s="24">
        <v>36</v>
      </c>
      <c r="M23" s="24">
        <v>11910</v>
      </c>
    </row>
    <row r="24" spans="1:13" s="21" customFormat="1" ht="9" customHeight="1">
      <c r="A24" s="23" t="s">
        <v>30</v>
      </c>
      <c r="B24" s="24">
        <v>11041</v>
      </c>
      <c r="C24" s="24">
        <v>1213</v>
      </c>
      <c r="D24" s="24">
        <v>785</v>
      </c>
      <c r="E24" s="24">
        <v>3295</v>
      </c>
      <c r="F24" s="24">
        <v>5800</v>
      </c>
      <c r="G24" s="24">
        <v>5451</v>
      </c>
      <c r="H24" s="24">
        <v>4801</v>
      </c>
      <c r="I24" s="24">
        <v>2422</v>
      </c>
      <c r="J24" s="24">
        <v>1137</v>
      </c>
      <c r="K24" s="24">
        <v>473</v>
      </c>
      <c r="L24" s="24">
        <v>171</v>
      </c>
      <c r="M24" s="24">
        <v>36589</v>
      </c>
    </row>
    <row r="25" spans="1:13" s="21" customFormat="1" ht="9" customHeight="1">
      <c r="A25" s="23" t="s">
        <v>31</v>
      </c>
      <c r="B25" s="24">
        <v>48223</v>
      </c>
      <c r="C25" s="24">
        <v>8458</v>
      </c>
      <c r="D25" s="24">
        <v>7431</v>
      </c>
      <c r="E25" s="24">
        <v>13609</v>
      </c>
      <c r="F25" s="24">
        <v>19318</v>
      </c>
      <c r="G25" s="24">
        <v>20241</v>
      </c>
      <c r="H25" s="24">
        <v>16452</v>
      </c>
      <c r="I25" s="24">
        <v>10248</v>
      </c>
      <c r="J25" s="24">
        <v>6397</v>
      </c>
      <c r="K25" s="24">
        <v>3052</v>
      </c>
      <c r="L25" s="24">
        <v>3330</v>
      </c>
      <c r="M25" s="24">
        <v>156759</v>
      </c>
    </row>
    <row r="26" spans="1:13" s="21" customFormat="1" ht="9" customHeight="1">
      <c r="A26" s="23" t="s">
        <v>32</v>
      </c>
      <c r="B26" s="24">
        <v>11891</v>
      </c>
      <c r="C26" s="24">
        <v>1270</v>
      </c>
      <c r="D26" s="24">
        <v>957</v>
      </c>
      <c r="E26" s="24">
        <v>2763</v>
      </c>
      <c r="F26" s="24">
        <v>4592</v>
      </c>
      <c r="G26" s="24">
        <v>6721</v>
      </c>
      <c r="H26" s="24">
        <v>6671</v>
      </c>
      <c r="I26" s="24">
        <v>2961</v>
      </c>
      <c r="J26" s="24">
        <v>943</v>
      </c>
      <c r="K26" s="24">
        <v>298</v>
      </c>
      <c r="L26" s="24">
        <v>225</v>
      </c>
      <c r="M26" s="24">
        <v>39292</v>
      </c>
    </row>
    <row r="27" spans="1:13" s="21" customFormat="1" ht="9" customHeight="1">
      <c r="A27" s="19" t="s">
        <v>33</v>
      </c>
      <c r="B27" s="22">
        <v>21679</v>
      </c>
      <c r="C27" s="22">
        <v>4687</v>
      </c>
      <c r="D27" s="22">
        <v>2571</v>
      </c>
      <c r="E27" s="22">
        <v>4142</v>
      </c>
      <c r="F27" s="22">
        <v>10420</v>
      </c>
      <c r="G27" s="22">
        <v>14632</v>
      </c>
      <c r="H27" s="22">
        <v>13174</v>
      </c>
      <c r="I27" s="22">
        <v>8320</v>
      </c>
      <c r="J27" s="22">
        <v>3570</v>
      </c>
      <c r="K27" s="22">
        <v>1054</v>
      </c>
      <c r="L27" s="22">
        <v>406</v>
      </c>
      <c r="M27" s="22">
        <v>84655</v>
      </c>
    </row>
    <row r="28" spans="1:13" s="21" customFormat="1" ht="9" customHeight="1">
      <c r="A28" s="23" t="s">
        <v>34</v>
      </c>
      <c r="B28" s="24">
        <v>1492</v>
      </c>
      <c r="C28" s="24">
        <v>714</v>
      </c>
      <c r="D28" s="24">
        <v>347</v>
      </c>
      <c r="E28" s="24">
        <v>246</v>
      </c>
      <c r="F28" s="24">
        <v>495</v>
      </c>
      <c r="G28" s="24">
        <v>632</v>
      </c>
      <c r="H28" s="24">
        <v>569</v>
      </c>
      <c r="I28" s="24">
        <v>362</v>
      </c>
      <c r="J28" s="24">
        <v>178</v>
      </c>
      <c r="K28" s="24">
        <v>49</v>
      </c>
      <c r="L28" s="24">
        <v>14</v>
      </c>
      <c r="M28" s="24">
        <v>5098</v>
      </c>
    </row>
    <row r="29" spans="1:13" s="21" customFormat="1" ht="9" customHeight="1">
      <c r="A29" s="23" t="s">
        <v>35</v>
      </c>
      <c r="B29" s="24">
        <v>2056</v>
      </c>
      <c r="C29" s="24">
        <v>709</v>
      </c>
      <c r="D29" s="24">
        <v>345</v>
      </c>
      <c r="E29" s="24">
        <v>322</v>
      </c>
      <c r="F29" s="24">
        <v>816</v>
      </c>
      <c r="G29" s="24">
        <v>1054</v>
      </c>
      <c r="H29" s="24">
        <v>781</v>
      </c>
      <c r="I29" s="24">
        <v>314</v>
      </c>
      <c r="J29" s="24">
        <v>109</v>
      </c>
      <c r="K29" s="24">
        <v>35</v>
      </c>
      <c r="L29" s="24">
        <v>8</v>
      </c>
      <c r="M29" s="24">
        <v>6549</v>
      </c>
    </row>
    <row r="30" spans="1:13" s="21" customFormat="1" ht="9" customHeight="1">
      <c r="A30" s="23" t="s">
        <v>36</v>
      </c>
      <c r="B30" s="24">
        <v>5058</v>
      </c>
      <c r="C30" s="24">
        <v>1283</v>
      </c>
      <c r="D30" s="24">
        <v>617</v>
      </c>
      <c r="E30" s="24">
        <v>765</v>
      </c>
      <c r="F30" s="24">
        <v>2048</v>
      </c>
      <c r="G30" s="24">
        <v>2855</v>
      </c>
      <c r="H30" s="24">
        <v>2561</v>
      </c>
      <c r="I30" s="24">
        <v>1297</v>
      </c>
      <c r="J30" s="24">
        <v>504</v>
      </c>
      <c r="K30" s="24">
        <v>124</v>
      </c>
      <c r="L30" s="24">
        <v>42</v>
      </c>
      <c r="M30" s="24">
        <v>17154</v>
      </c>
    </row>
    <row r="31" spans="1:13" s="21" customFormat="1" ht="9" customHeight="1">
      <c r="A31" s="23" t="s">
        <v>37</v>
      </c>
      <c r="B31" s="24">
        <v>5291</v>
      </c>
      <c r="C31" s="24">
        <v>520</v>
      </c>
      <c r="D31" s="24">
        <v>322</v>
      </c>
      <c r="E31" s="24">
        <v>670</v>
      </c>
      <c r="F31" s="24">
        <v>1594</v>
      </c>
      <c r="G31" s="24">
        <v>2222</v>
      </c>
      <c r="H31" s="24">
        <v>1321</v>
      </c>
      <c r="I31" s="24">
        <v>646</v>
      </c>
      <c r="J31" s="24">
        <v>190</v>
      </c>
      <c r="K31" s="24">
        <v>32</v>
      </c>
      <c r="L31" s="24">
        <v>12</v>
      </c>
      <c r="M31" s="24">
        <v>12820</v>
      </c>
    </row>
    <row r="32" spans="1:13" s="21" customFormat="1" ht="9" customHeight="1">
      <c r="A32" s="23" t="s">
        <v>38</v>
      </c>
      <c r="B32" s="24">
        <v>6253</v>
      </c>
      <c r="C32" s="24">
        <v>1085</v>
      </c>
      <c r="D32" s="24">
        <v>682</v>
      </c>
      <c r="E32" s="24">
        <v>1754</v>
      </c>
      <c r="F32" s="24">
        <v>4746</v>
      </c>
      <c r="G32" s="24">
        <v>7083</v>
      </c>
      <c r="H32" s="24">
        <v>7245</v>
      </c>
      <c r="I32" s="24">
        <v>5333</v>
      </c>
      <c r="J32" s="24">
        <v>2424</v>
      </c>
      <c r="K32" s="24">
        <v>764</v>
      </c>
      <c r="L32" s="24">
        <v>298</v>
      </c>
      <c r="M32" s="24">
        <v>37667</v>
      </c>
    </row>
    <row r="33" spans="1:13" ht="9" customHeight="1">
      <c r="A33" s="19" t="s">
        <v>39</v>
      </c>
      <c r="B33" s="22">
        <v>1589</v>
      </c>
      <c r="C33" s="22">
        <v>286</v>
      </c>
      <c r="D33" s="22">
        <v>199</v>
      </c>
      <c r="E33" s="22">
        <v>307</v>
      </c>
      <c r="F33" s="22">
        <v>593</v>
      </c>
      <c r="G33" s="22">
        <v>950</v>
      </c>
      <c r="H33" s="22">
        <v>843</v>
      </c>
      <c r="I33" s="22">
        <v>522</v>
      </c>
      <c r="J33" s="22">
        <v>262</v>
      </c>
      <c r="K33" s="22">
        <v>192</v>
      </c>
      <c r="L33" s="22">
        <v>279</v>
      </c>
      <c r="M33" s="22">
        <v>6022</v>
      </c>
    </row>
    <row r="34" spans="1:13" ht="9" customHeight="1">
      <c r="A34" s="23" t="s">
        <v>40</v>
      </c>
      <c r="B34" s="24">
        <v>271</v>
      </c>
      <c r="C34" s="24">
        <v>61</v>
      </c>
      <c r="D34" s="24">
        <v>25</v>
      </c>
      <c r="E34" s="24">
        <v>48</v>
      </c>
      <c r="F34" s="24">
        <v>107</v>
      </c>
      <c r="G34" s="24">
        <v>120</v>
      </c>
      <c r="H34" s="24">
        <v>77</v>
      </c>
      <c r="I34" s="24">
        <v>55</v>
      </c>
      <c r="J34" s="24">
        <v>54</v>
      </c>
      <c r="K34" s="24">
        <v>60</v>
      </c>
      <c r="L34" s="24">
        <v>116</v>
      </c>
      <c r="M34" s="24">
        <v>994</v>
      </c>
    </row>
    <row r="35" spans="1:13" ht="9" customHeight="1">
      <c r="A35" s="23" t="s">
        <v>41</v>
      </c>
      <c r="B35" s="24">
        <v>296</v>
      </c>
      <c r="C35" s="24">
        <v>42</v>
      </c>
      <c r="D35" s="24">
        <v>38</v>
      </c>
      <c r="E35" s="24">
        <v>65</v>
      </c>
      <c r="F35" s="24">
        <v>145</v>
      </c>
      <c r="G35" s="24">
        <v>158</v>
      </c>
      <c r="H35" s="24">
        <v>95</v>
      </c>
      <c r="I35" s="24">
        <v>49</v>
      </c>
      <c r="J35" s="24">
        <v>23</v>
      </c>
      <c r="K35" s="24">
        <v>27</v>
      </c>
      <c r="L35" s="24">
        <v>32</v>
      </c>
      <c r="M35" s="24">
        <v>970</v>
      </c>
    </row>
    <row r="36" spans="1:13" ht="9" customHeight="1">
      <c r="A36" s="23" t="s">
        <v>42</v>
      </c>
      <c r="B36" s="24">
        <v>581</v>
      </c>
      <c r="C36" s="24">
        <v>81</v>
      </c>
      <c r="D36" s="24">
        <v>62</v>
      </c>
      <c r="E36" s="24">
        <v>69</v>
      </c>
      <c r="F36" s="24">
        <v>161</v>
      </c>
      <c r="G36" s="24">
        <v>426</v>
      </c>
      <c r="H36" s="24">
        <v>485</v>
      </c>
      <c r="I36" s="24">
        <v>265</v>
      </c>
      <c r="J36" s="24">
        <v>104</v>
      </c>
      <c r="K36" s="24">
        <v>41</v>
      </c>
      <c r="L36" s="24">
        <v>14</v>
      </c>
      <c r="M36" s="24">
        <v>2289</v>
      </c>
    </row>
    <row r="37" spans="1:13" ht="9" customHeight="1">
      <c r="A37" s="23" t="s">
        <v>43</v>
      </c>
      <c r="B37" s="24">
        <v>252</v>
      </c>
      <c r="C37" s="24">
        <v>59</v>
      </c>
      <c r="D37" s="24">
        <v>37</v>
      </c>
      <c r="E37" s="24">
        <v>39</v>
      </c>
      <c r="F37" s="24">
        <v>48</v>
      </c>
      <c r="G37" s="24">
        <v>115</v>
      </c>
      <c r="H37" s="24">
        <v>77</v>
      </c>
      <c r="I37" s="24">
        <v>91</v>
      </c>
      <c r="J37" s="24">
        <v>56</v>
      </c>
      <c r="K37" s="24">
        <v>52</v>
      </c>
      <c r="L37" s="24">
        <v>106</v>
      </c>
      <c r="M37" s="24">
        <v>932</v>
      </c>
    </row>
    <row r="38" spans="1:13" ht="9" customHeight="1">
      <c r="A38" s="19" t="s">
        <v>44</v>
      </c>
      <c r="B38" s="22">
        <v>1346</v>
      </c>
      <c r="C38" s="22">
        <v>183</v>
      </c>
      <c r="D38" s="22">
        <v>171</v>
      </c>
      <c r="E38" s="22">
        <v>396</v>
      </c>
      <c r="F38" s="22">
        <v>724</v>
      </c>
      <c r="G38" s="22">
        <v>671</v>
      </c>
      <c r="H38" s="22">
        <v>448</v>
      </c>
      <c r="I38" s="22">
        <v>244</v>
      </c>
      <c r="J38" s="22">
        <v>96</v>
      </c>
      <c r="K38" s="22">
        <v>28</v>
      </c>
      <c r="L38" s="22">
        <v>33</v>
      </c>
      <c r="M38" s="22">
        <v>4340</v>
      </c>
    </row>
    <row r="39" spans="1:13" ht="9" customHeight="1">
      <c r="A39" s="23" t="s">
        <v>45</v>
      </c>
      <c r="B39" s="24">
        <v>801</v>
      </c>
      <c r="C39" s="24">
        <v>58</v>
      </c>
      <c r="D39" s="24">
        <v>102</v>
      </c>
      <c r="E39" s="24">
        <v>301</v>
      </c>
      <c r="F39" s="24">
        <v>529</v>
      </c>
      <c r="G39" s="24">
        <v>402</v>
      </c>
      <c r="H39" s="24">
        <v>153</v>
      </c>
      <c r="I39" s="24">
        <v>36</v>
      </c>
      <c r="J39" s="24">
        <v>14</v>
      </c>
      <c r="K39" s="24">
        <v>3</v>
      </c>
      <c r="L39" s="24">
        <v>6</v>
      </c>
      <c r="M39" s="24">
        <v>2405</v>
      </c>
    </row>
    <row r="40" spans="1:13" ht="9" customHeight="1">
      <c r="A40" s="23" t="s">
        <v>46</v>
      </c>
      <c r="B40" s="24">
        <v>260</v>
      </c>
      <c r="C40" s="24">
        <v>70</v>
      </c>
      <c r="D40" s="24">
        <v>35</v>
      </c>
      <c r="E40" s="24">
        <v>48</v>
      </c>
      <c r="F40" s="24">
        <v>85</v>
      </c>
      <c r="G40" s="24">
        <v>138</v>
      </c>
      <c r="H40" s="24">
        <v>111</v>
      </c>
      <c r="I40" s="24">
        <v>104</v>
      </c>
      <c r="J40" s="24">
        <v>35</v>
      </c>
      <c r="K40" s="24">
        <v>11</v>
      </c>
      <c r="L40" s="24">
        <v>17</v>
      </c>
      <c r="M40" s="24">
        <v>914</v>
      </c>
    </row>
    <row r="41" spans="1:13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21" customFormat="1" ht="9" customHeight="1">
      <c r="A42" s="19" t="s">
        <v>47</v>
      </c>
      <c r="B42" s="20">
        <v>54377</v>
      </c>
      <c r="C42" s="20">
        <v>13823</v>
      </c>
      <c r="D42" s="20">
        <v>8689</v>
      </c>
      <c r="E42" s="20">
        <v>21508</v>
      </c>
      <c r="F42" s="20">
        <v>27465</v>
      </c>
      <c r="G42" s="20">
        <v>25506</v>
      </c>
      <c r="H42" s="20">
        <v>19933</v>
      </c>
      <c r="I42" s="20">
        <v>12956</v>
      </c>
      <c r="J42" s="20">
        <v>7165</v>
      </c>
      <c r="K42" s="20">
        <v>3050</v>
      </c>
      <c r="L42" s="20">
        <v>2424</v>
      </c>
      <c r="M42" s="20">
        <v>196896</v>
      </c>
    </row>
    <row r="43" spans="1:13" s="21" customFormat="1" ht="9" customHeight="1">
      <c r="A43" s="19" t="s">
        <v>33</v>
      </c>
      <c r="B43" s="22">
        <v>1327</v>
      </c>
      <c r="C43" s="22">
        <v>169</v>
      </c>
      <c r="D43" s="22">
        <v>176</v>
      </c>
      <c r="E43" s="22">
        <v>573</v>
      </c>
      <c r="F43" s="22">
        <v>799</v>
      </c>
      <c r="G43" s="22">
        <v>882</v>
      </c>
      <c r="H43" s="22">
        <v>765</v>
      </c>
      <c r="I43" s="22">
        <v>731</v>
      </c>
      <c r="J43" s="22">
        <v>343</v>
      </c>
      <c r="K43" s="22">
        <v>171</v>
      </c>
      <c r="L43" s="22">
        <v>348</v>
      </c>
      <c r="M43" s="22">
        <v>6284</v>
      </c>
    </row>
    <row r="44" spans="1:13" s="21" customFormat="1" ht="9" customHeight="1">
      <c r="A44" s="23" t="s">
        <v>48</v>
      </c>
      <c r="B44" s="24">
        <v>240</v>
      </c>
      <c r="C44" s="24">
        <v>67</v>
      </c>
      <c r="D44" s="24">
        <v>40</v>
      </c>
      <c r="E44" s="24">
        <v>85</v>
      </c>
      <c r="F44" s="24">
        <v>107</v>
      </c>
      <c r="G44" s="24">
        <v>148</v>
      </c>
      <c r="H44" s="24">
        <v>216</v>
      </c>
      <c r="I44" s="24">
        <v>404</v>
      </c>
      <c r="J44" s="24">
        <v>237</v>
      </c>
      <c r="K44" s="24">
        <v>92</v>
      </c>
      <c r="L44" s="24">
        <v>188</v>
      </c>
      <c r="M44" s="24">
        <v>1824</v>
      </c>
    </row>
    <row r="45" spans="1:13" s="21" customFormat="1" ht="9" customHeight="1">
      <c r="A45" s="23" t="s">
        <v>49</v>
      </c>
      <c r="B45" s="24">
        <v>203</v>
      </c>
      <c r="C45" s="24">
        <v>14</v>
      </c>
      <c r="D45" s="24">
        <v>59</v>
      </c>
      <c r="E45" s="24">
        <v>152</v>
      </c>
      <c r="F45" s="24">
        <v>158</v>
      </c>
      <c r="G45" s="24">
        <v>166</v>
      </c>
      <c r="H45" s="24">
        <v>152</v>
      </c>
      <c r="I45" s="24">
        <v>62</v>
      </c>
      <c r="J45" s="24">
        <v>21</v>
      </c>
      <c r="K45" s="24">
        <v>19</v>
      </c>
      <c r="L45" s="24">
        <v>45</v>
      </c>
      <c r="M45" s="24">
        <v>1051</v>
      </c>
    </row>
    <row r="46" spans="1:13" s="21" customFormat="1" ht="9" customHeight="1">
      <c r="A46" s="23" t="s">
        <v>50</v>
      </c>
      <c r="B46" s="24">
        <v>403</v>
      </c>
      <c r="C46" s="24">
        <v>37</v>
      </c>
      <c r="D46" s="24">
        <v>34</v>
      </c>
      <c r="E46" s="24">
        <v>105</v>
      </c>
      <c r="F46" s="24">
        <v>209</v>
      </c>
      <c r="G46" s="24">
        <v>235</v>
      </c>
      <c r="H46" s="24">
        <v>152</v>
      </c>
      <c r="I46" s="24">
        <v>104</v>
      </c>
      <c r="J46" s="24">
        <v>25</v>
      </c>
      <c r="K46" s="24">
        <v>17</v>
      </c>
      <c r="L46" s="24">
        <v>51</v>
      </c>
      <c r="M46" s="24">
        <v>1372</v>
      </c>
    </row>
    <row r="47" spans="1:13" ht="9" customHeight="1">
      <c r="A47" s="19" t="s">
        <v>44</v>
      </c>
      <c r="B47" s="22">
        <v>33745</v>
      </c>
      <c r="C47" s="22">
        <v>7576</v>
      </c>
      <c r="D47" s="22">
        <v>5256</v>
      </c>
      <c r="E47" s="22">
        <v>15864</v>
      </c>
      <c r="F47" s="22">
        <v>19169</v>
      </c>
      <c r="G47" s="22">
        <v>16057</v>
      </c>
      <c r="H47" s="22">
        <v>10961</v>
      </c>
      <c r="I47" s="22">
        <v>6983</v>
      </c>
      <c r="J47" s="22">
        <v>3389</v>
      </c>
      <c r="K47" s="22">
        <v>1249</v>
      </c>
      <c r="L47" s="22">
        <v>883</v>
      </c>
      <c r="M47" s="22">
        <v>121132</v>
      </c>
    </row>
    <row r="48" spans="1:13" ht="9" customHeight="1">
      <c r="A48" s="23" t="s">
        <v>51</v>
      </c>
      <c r="B48" s="24">
        <v>8778</v>
      </c>
      <c r="C48" s="24">
        <v>1544</v>
      </c>
      <c r="D48" s="24">
        <v>1272</v>
      </c>
      <c r="E48" s="24">
        <v>6814</v>
      </c>
      <c r="F48" s="24">
        <v>6105</v>
      </c>
      <c r="G48" s="24">
        <v>3798</v>
      </c>
      <c r="H48" s="24">
        <v>2047</v>
      </c>
      <c r="I48" s="24">
        <v>863</v>
      </c>
      <c r="J48" s="24">
        <v>304</v>
      </c>
      <c r="K48" s="24">
        <v>57</v>
      </c>
      <c r="L48" s="24">
        <v>42</v>
      </c>
      <c r="M48" s="24">
        <v>31624</v>
      </c>
    </row>
    <row r="49" spans="1:13" ht="9" customHeight="1">
      <c r="A49" s="23" t="s">
        <v>52</v>
      </c>
      <c r="B49" s="24">
        <v>10208</v>
      </c>
      <c r="C49" s="24">
        <v>2929</v>
      </c>
      <c r="D49" s="24">
        <v>1692</v>
      </c>
      <c r="E49" s="24">
        <v>4019</v>
      </c>
      <c r="F49" s="24">
        <v>5791</v>
      </c>
      <c r="G49" s="24">
        <v>4755</v>
      </c>
      <c r="H49" s="24">
        <v>3164</v>
      </c>
      <c r="I49" s="24">
        <v>2233</v>
      </c>
      <c r="J49" s="24">
        <v>897</v>
      </c>
      <c r="K49" s="24">
        <v>261</v>
      </c>
      <c r="L49" s="24">
        <v>394</v>
      </c>
      <c r="M49" s="24">
        <v>36343</v>
      </c>
    </row>
    <row r="50" spans="1:13" ht="9" customHeight="1">
      <c r="A50" s="23" t="s">
        <v>53</v>
      </c>
      <c r="B50" s="24">
        <v>9166</v>
      </c>
      <c r="C50" s="24">
        <v>2337</v>
      </c>
      <c r="D50" s="24">
        <v>1437</v>
      </c>
      <c r="E50" s="24">
        <v>3196</v>
      </c>
      <c r="F50" s="24">
        <v>4467</v>
      </c>
      <c r="G50" s="24">
        <v>4369</v>
      </c>
      <c r="H50" s="24">
        <v>3018</v>
      </c>
      <c r="I50" s="24">
        <v>1932</v>
      </c>
      <c r="J50" s="24">
        <v>1028</v>
      </c>
      <c r="K50" s="24">
        <v>338</v>
      </c>
      <c r="L50" s="24">
        <v>183</v>
      </c>
      <c r="M50" s="24">
        <v>31471</v>
      </c>
    </row>
    <row r="51" spans="1:13" ht="9" customHeight="1">
      <c r="A51" s="23" t="s">
        <v>54</v>
      </c>
      <c r="B51" s="24">
        <v>5473</v>
      </c>
      <c r="C51" s="24">
        <v>703</v>
      </c>
      <c r="D51" s="24">
        <v>804</v>
      </c>
      <c r="E51" s="24">
        <v>1776</v>
      </c>
      <c r="F51" s="24">
        <v>2712</v>
      </c>
      <c r="G51" s="24">
        <v>3085</v>
      </c>
      <c r="H51" s="24">
        <v>2691</v>
      </c>
      <c r="I51" s="24">
        <v>1937</v>
      </c>
      <c r="J51" s="24">
        <v>1147</v>
      </c>
      <c r="K51" s="24">
        <v>578</v>
      </c>
      <c r="L51" s="24">
        <v>240</v>
      </c>
      <c r="M51" s="24">
        <v>21146</v>
      </c>
    </row>
    <row r="52" spans="1:13" s="27" customFormat="1" ht="9" customHeight="1">
      <c r="A52" s="19" t="s">
        <v>55</v>
      </c>
      <c r="B52" s="22">
        <v>19305</v>
      </c>
      <c r="C52" s="22">
        <v>6078</v>
      </c>
      <c r="D52" s="22">
        <v>3257</v>
      </c>
      <c r="E52" s="22">
        <v>5071</v>
      </c>
      <c r="F52" s="22">
        <v>7497</v>
      </c>
      <c r="G52" s="22">
        <v>8567</v>
      </c>
      <c r="H52" s="22">
        <v>8207</v>
      </c>
      <c r="I52" s="22">
        <v>5242</v>
      </c>
      <c r="J52" s="22">
        <v>3433</v>
      </c>
      <c r="K52" s="22">
        <v>1630</v>
      </c>
      <c r="L52" s="22">
        <v>1193</v>
      </c>
      <c r="M52" s="22">
        <v>69480</v>
      </c>
    </row>
    <row r="53" spans="1:13" s="27" customFormat="1" ht="9" customHeight="1">
      <c r="A53" s="23" t="s">
        <v>56</v>
      </c>
      <c r="B53" s="24">
        <v>12956</v>
      </c>
      <c r="C53" s="24">
        <v>3930</v>
      </c>
      <c r="D53" s="24">
        <v>2442</v>
      </c>
      <c r="E53" s="24">
        <v>3922</v>
      </c>
      <c r="F53" s="24">
        <v>5301</v>
      </c>
      <c r="G53" s="24">
        <v>5172</v>
      </c>
      <c r="H53" s="24">
        <v>4783</v>
      </c>
      <c r="I53" s="24">
        <v>2490</v>
      </c>
      <c r="J53" s="24">
        <v>1573</v>
      </c>
      <c r="K53" s="24">
        <v>609</v>
      </c>
      <c r="L53" s="24">
        <v>574</v>
      </c>
      <c r="M53" s="24">
        <v>43752</v>
      </c>
    </row>
    <row r="54" spans="1:13" s="27" customFormat="1" ht="9" customHeight="1">
      <c r="A54" s="23" t="s">
        <v>57</v>
      </c>
      <c r="B54" s="24">
        <v>6063</v>
      </c>
      <c r="C54" s="24">
        <v>2059</v>
      </c>
      <c r="D54" s="24">
        <v>787</v>
      </c>
      <c r="E54" s="24">
        <v>1049</v>
      </c>
      <c r="F54" s="24">
        <v>2027</v>
      </c>
      <c r="G54" s="24">
        <v>3191</v>
      </c>
      <c r="H54" s="24">
        <v>3244</v>
      </c>
      <c r="I54" s="24">
        <v>2603</v>
      </c>
      <c r="J54" s="24">
        <v>1740</v>
      </c>
      <c r="K54" s="24">
        <v>903</v>
      </c>
      <c r="L54" s="24">
        <v>495</v>
      </c>
      <c r="M54" s="24">
        <v>24161</v>
      </c>
    </row>
    <row r="55" spans="1:13" s="27" customFormat="1" ht="9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  <row r="56" spans="1:13" s="27" customFormat="1" ht="9" customHeight="1">
      <c r="A56" s="19" t="s">
        <v>58</v>
      </c>
      <c r="B56" s="20">
        <v>11951</v>
      </c>
      <c r="C56" s="20">
        <v>5227</v>
      </c>
      <c r="D56" s="20">
        <v>2613</v>
      </c>
      <c r="E56" s="20">
        <v>4442</v>
      </c>
      <c r="F56" s="20">
        <v>5956</v>
      </c>
      <c r="G56" s="20">
        <v>6211</v>
      </c>
      <c r="H56" s="20">
        <v>4999</v>
      </c>
      <c r="I56" s="20">
        <v>3287</v>
      </c>
      <c r="J56" s="20">
        <v>1883</v>
      </c>
      <c r="K56" s="20">
        <v>1094</v>
      </c>
      <c r="L56" s="20">
        <v>1374</v>
      </c>
      <c r="M56" s="20">
        <v>49037</v>
      </c>
    </row>
    <row r="57" spans="1:13" s="27" customFormat="1" ht="9" customHeight="1">
      <c r="A57" s="19" t="s">
        <v>59</v>
      </c>
      <c r="B57" s="22">
        <v>130</v>
      </c>
      <c r="C57" s="22">
        <v>44</v>
      </c>
      <c r="D57" s="22">
        <v>29</v>
      </c>
      <c r="E57" s="22">
        <v>71</v>
      </c>
      <c r="F57" s="22">
        <v>153</v>
      </c>
      <c r="G57" s="22">
        <v>195</v>
      </c>
      <c r="H57" s="22">
        <v>242</v>
      </c>
      <c r="I57" s="22">
        <v>193</v>
      </c>
      <c r="J57" s="22">
        <v>172</v>
      </c>
      <c r="K57" s="22">
        <v>172</v>
      </c>
      <c r="L57" s="22">
        <v>410</v>
      </c>
      <c r="M57" s="22">
        <v>1811</v>
      </c>
    </row>
    <row r="58" spans="1:13" s="27" customFormat="1" ht="9" customHeight="1">
      <c r="A58" s="23" t="s">
        <v>60</v>
      </c>
      <c r="B58" s="24">
        <v>112</v>
      </c>
      <c r="C58" s="24">
        <v>38</v>
      </c>
      <c r="D58" s="24">
        <v>23</v>
      </c>
      <c r="E58" s="24">
        <v>64</v>
      </c>
      <c r="F58" s="24">
        <v>133</v>
      </c>
      <c r="G58" s="24">
        <v>171</v>
      </c>
      <c r="H58" s="24">
        <v>217</v>
      </c>
      <c r="I58" s="24">
        <v>169</v>
      </c>
      <c r="J58" s="24">
        <v>156</v>
      </c>
      <c r="K58" s="24">
        <v>159</v>
      </c>
      <c r="L58" s="24">
        <v>387</v>
      </c>
      <c r="M58" s="24">
        <v>1629</v>
      </c>
    </row>
    <row r="59" spans="1:13" s="27" customFormat="1" ht="9" customHeight="1">
      <c r="A59" s="19" t="s">
        <v>44</v>
      </c>
      <c r="B59" s="22">
        <v>11821</v>
      </c>
      <c r="C59" s="22">
        <v>5183</v>
      </c>
      <c r="D59" s="22">
        <v>2584</v>
      </c>
      <c r="E59" s="22">
        <v>4371</v>
      </c>
      <c r="F59" s="22">
        <v>5803</v>
      </c>
      <c r="G59" s="22">
        <v>6016</v>
      </c>
      <c r="H59" s="22">
        <v>4757</v>
      </c>
      <c r="I59" s="22">
        <v>3094</v>
      </c>
      <c r="J59" s="22">
        <v>1711</v>
      </c>
      <c r="K59" s="22">
        <v>922</v>
      </c>
      <c r="L59" s="22">
        <v>964</v>
      </c>
      <c r="M59" s="22">
        <v>47226</v>
      </c>
    </row>
    <row r="60" spans="1:13" s="27" customFormat="1" ht="9" customHeight="1">
      <c r="A60" s="23" t="s">
        <v>61</v>
      </c>
      <c r="B60" s="24">
        <v>154</v>
      </c>
      <c r="C60" s="24">
        <v>65</v>
      </c>
      <c r="D60" s="24">
        <v>76</v>
      </c>
      <c r="E60" s="24">
        <v>163</v>
      </c>
      <c r="F60" s="24">
        <v>219</v>
      </c>
      <c r="G60" s="24">
        <v>226</v>
      </c>
      <c r="H60" s="24">
        <v>187</v>
      </c>
      <c r="I60" s="24">
        <v>149</v>
      </c>
      <c r="J60" s="24">
        <v>108</v>
      </c>
      <c r="K60" s="24">
        <v>89</v>
      </c>
      <c r="L60" s="24">
        <v>123</v>
      </c>
      <c r="M60" s="24">
        <v>1559</v>
      </c>
    </row>
    <row r="61" spans="1:13" s="27" customFormat="1" ht="9" customHeight="1">
      <c r="A61" s="23" t="s">
        <v>62</v>
      </c>
      <c r="B61" s="24">
        <v>599</v>
      </c>
      <c r="C61" s="24">
        <v>235</v>
      </c>
      <c r="D61" s="24">
        <v>278</v>
      </c>
      <c r="E61" s="24">
        <v>451</v>
      </c>
      <c r="F61" s="24">
        <v>440</v>
      </c>
      <c r="G61" s="24">
        <v>436</v>
      </c>
      <c r="H61" s="24">
        <v>349</v>
      </c>
      <c r="I61" s="24">
        <v>165</v>
      </c>
      <c r="J61" s="24">
        <v>74</v>
      </c>
      <c r="K61" s="24">
        <v>31</v>
      </c>
      <c r="L61" s="24">
        <v>25</v>
      </c>
      <c r="M61" s="24">
        <v>3083</v>
      </c>
    </row>
    <row r="62" spans="1:13" s="27" customFormat="1" ht="9" customHeight="1">
      <c r="A62" s="23" t="s">
        <v>63</v>
      </c>
      <c r="B62" s="24">
        <v>568</v>
      </c>
      <c r="C62" s="24">
        <v>356</v>
      </c>
      <c r="D62" s="24">
        <v>209</v>
      </c>
      <c r="E62" s="24">
        <v>332</v>
      </c>
      <c r="F62" s="24">
        <v>322</v>
      </c>
      <c r="G62" s="24">
        <v>399</v>
      </c>
      <c r="H62" s="24">
        <v>284</v>
      </c>
      <c r="I62" s="24">
        <v>164</v>
      </c>
      <c r="J62" s="24">
        <v>65</v>
      </c>
      <c r="K62" s="24">
        <v>23</v>
      </c>
      <c r="L62" s="24">
        <v>46</v>
      </c>
      <c r="M62" s="24">
        <v>2768</v>
      </c>
    </row>
    <row r="63" spans="1:13" s="27" customFormat="1" ht="9" customHeight="1">
      <c r="A63" s="23" t="s">
        <v>64</v>
      </c>
      <c r="B63" s="24">
        <v>180</v>
      </c>
      <c r="C63" s="24">
        <v>163</v>
      </c>
      <c r="D63" s="24">
        <v>89</v>
      </c>
      <c r="E63" s="24">
        <v>148</v>
      </c>
      <c r="F63" s="24">
        <v>289</v>
      </c>
      <c r="G63" s="24">
        <v>215</v>
      </c>
      <c r="H63" s="24">
        <v>115</v>
      </c>
      <c r="I63" s="24">
        <v>43</v>
      </c>
      <c r="J63" s="24">
        <v>40</v>
      </c>
      <c r="K63" s="24">
        <v>39</v>
      </c>
      <c r="L63" s="24">
        <v>67</v>
      </c>
      <c r="M63" s="24">
        <v>1388</v>
      </c>
    </row>
    <row r="64" spans="1:13" s="27" customFormat="1" ht="9" customHeight="1">
      <c r="A64" s="23" t="s">
        <v>65</v>
      </c>
      <c r="B64" s="24">
        <v>992</v>
      </c>
      <c r="C64" s="24">
        <v>659</v>
      </c>
      <c r="D64" s="24">
        <v>399</v>
      </c>
      <c r="E64" s="24">
        <v>310</v>
      </c>
      <c r="F64" s="24">
        <v>341</v>
      </c>
      <c r="G64" s="24">
        <v>380</v>
      </c>
      <c r="H64" s="24">
        <v>301</v>
      </c>
      <c r="I64" s="24">
        <v>185</v>
      </c>
      <c r="J64" s="24">
        <v>90</v>
      </c>
      <c r="K64" s="24">
        <v>52</v>
      </c>
      <c r="L64" s="24">
        <v>62</v>
      </c>
      <c r="M64" s="24">
        <v>3771</v>
      </c>
    </row>
    <row r="65" spans="1:13" s="27" customFormat="1" ht="9" customHeight="1">
      <c r="A65" s="23" t="s">
        <v>66</v>
      </c>
      <c r="B65" s="24">
        <v>4406</v>
      </c>
      <c r="C65" s="24">
        <v>1655</v>
      </c>
      <c r="D65" s="24">
        <v>572</v>
      </c>
      <c r="E65" s="24">
        <v>1550</v>
      </c>
      <c r="F65" s="24">
        <v>1996</v>
      </c>
      <c r="G65" s="24">
        <v>1857</v>
      </c>
      <c r="H65" s="24">
        <v>1333</v>
      </c>
      <c r="I65" s="24">
        <v>789</v>
      </c>
      <c r="J65" s="24">
        <v>371</v>
      </c>
      <c r="K65" s="24">
        <v>155</v>
      </c>
      <c r="L65" s="24">
        <v>89</v>
      </c>
      <c r="M65" s="24">
        <v>14773</v>
      </c>
    </row>
    <row r="66" spans="1:13" s="27" customFormat="1" ht="9" customHeight="1">
      <c r="A66" s="23" t="s">
        <v>67</v>
      </c>
      <c r="B66" s="24">
        <v>4064</v>
      </c>
      <c r="C66" s="24">
        <v>1712</v>
      </c>
      <c r="D66" s="24">
        <v>732</v>
      </c>
      <c r="E66" s="24">
        <v>997</v>
      </c>
      <c r="F66" s="24">
        <v>1705</v>
      </c>
      <c r="G66" s="24">
        <v>1975</v>
      </c>
      <c r="H66" s="24">
        <v>1794</v>
      </c>
      <c r="I66" s="24">
        <v>1328</v>
      </c>
      <c r="J66" s="24">
        <v>776</v>
      </c>
      <c r="K66" s="24">
        <v>437</v>
      </c>
      <c r="L66" s="24">
        <v>435</v>
      </c>
      <c r="M66" s="24">
        <v>15955</v>
      </c>
    </row>
    <row r="67" spans="1:13" s="21" customFormat="1" ht="9" customHeight="1">
      <c r="A67" s="30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</row>
    <row r="68" spans="1:13" s="21" customFormat="1" ht="9" customHeight="1">
      <c r="A68" s="31" t="s">
        <v>68</v>
      </c>
      <c r="B68" s="20">
        <v>8</v>
      </c>
      <c r="C68" s="20">
        <v>1</v>
      </c>
      <c r="D68" s="20">
        <v>5</v>
      </c>
      <c r="E68" s="20">
        <v>14</v>
      </c>
      <c r="F68" s="20">
        <v>26</v>
      </c>
      <c r="G68" s="20">
        <v>28</v>
      </c>
      <c r="H68" s="20">
        <v>23</v>
      </c>
      <c r="I68" s="20">
        <v>17</v>
      </c>
      <c r="J68" s="20">
        <v>12</v>
      </c>
      <c r="K68" s="20">
        <v>9</v>
      </c>
      <c r="L68" s="20">
        <v>24</v>
      </c>
      <c r="M68" s="20">
        <v>167</v>
      </c>
    </row>
    <row r="69" spans="1:13" ht="9" customHeight="1">
      <c r="A69" s="31" t="s">
        <v>69</v>
      </c>
      <c r="B69" s="20">
        <v>1</v>
      </c>
      <c r="C69" s="20">
        <v>1</v>
      </c>
      <c r="D69" s="20">
        <v>1</v>
      </c>
      <c r="E69" s="20">
        <v>4</v>
      </c>
      <c r="F69" s="20">
        <v>4</v>
      </c>
      <c r="G69" s="20">
        <v>7</v>
      </c>
      <c r="H69" s="20">
        <v>3</v>
      </c>
      <c r="I69" s="20">
        <v>3</v>
      </c>
      <c r="J69" s="20">
        <v>3</v>
      </c>
      <c r="K69" s="20">
        <v>2</v>
      </c>
      <c r="L69" s="20">
        <v>6</v>
      </c>
      <c r="M69" s="20">
        <v>35</v>
      </c>
    </row>
    <row r="70" spans="1:13" ht="9" customHeight="1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v>228715</v>
      </c>
      <c r="C71" s="20">
        <v>57021</v>
      </c>
      <c r="D71" s="20">
        <v>41429</v>
      </c>
      <c r="E71" s="20">
        <v>77025</v>
      </c>
      <c r="F71" s="20">
        <v>106702</v>
      </c>
      <c r="G71" s="20">
        <v>112327</v>
      </c>
      <c r="H71" s="20">
        <v>91729</v>
      </c>
      <c r="I71" s="20">
        <v>57660</v>
      </c>
      <c r="J71" s="20">
        <v>31580</v>
      </c>
      <c r="K71" s="20">
        <v>14630</v>
      </c>
      <c r="L71" s="20">
        <v>16376</v>
      </c>
      <c r="M71" s="20">
        <v>835194</v>
      </c>
    </row>
    <row r="72" spans="1:13" ht="3.75" customHeight="1">
      <c r="A72" s="3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4" s="36" customFormat="1" ht="12" customHeight="1">
      <c r="A73" s="33" t="s">
        <v>73</v>
      </c>
      <c r="B73" s="35"/>
      <c r="C73" s="35"/>
      <c r="D73" s="35"/>
    </row>
    <row r="74" spans="1:9" s="36" customFormat="1" ht="9" customHeight="1">
      <c r="A74" s="38" t="s">
        <v>74</v>
      </c>
      <c r="B74" s="38"/>
      <c r="C74" s="38"/>
      <c r="D74" s="38"/>
      <c r="E74" s="38"/>
      <c r="F74" s="38"/>
      <c r="G74" s="38"/>
      <c r="H74" s="38"/>
      <c r="I74" s="38"/>
    </row>
    <row r="75" spans="1:9" s="36" customFormat="1" ht="9" customHeight="1">
      <c r="A75" s="38"/>
      <c r="B75" s="38"/>
      <c r="C75" s="38"/>
      <c r="D75" s="38"/>
      <c r="E75" s="38"/>
      <c r="F75" s="38"/>
      <c r="G75" s="38"/>
      <c r="H75" s="38"/>
      <c r="I75" s="38"/>
    </row>
    <row r="76" spans="1:9" s="36" customFormat="1" ht="9" customHeight="1">
      <c r="A76" s="37" t="s">
        <v>76</v>
      </c>
      <c r="B76" s="37"/>
      <c r="C76" s="37"/>
      <c r="D76" s="37"/>
      <c r="E76" s="37"/>
      <c r="F76" s="37"/>
      <c r="G76" s="37"/>
      <c r="H76" s="37"/>
      <c r="I76" s="37"/>
    </row>
    <row r="105" ht="9">
      <c r="A105" s="34"/>
    </row>
    <row r="114" ht="9">
      <c r="A114" s="34"/>
    </row>
  </sheetData>
  <mergeCells count="2">
    <mergeCell ref="A76:I76"/>
    <mergeCell ref="A74:I75"/>
  </mergeCells>
  <printOptions/>
  <pageMargins left="0.75" right="0.75" top="0.2" bottom="0.55" header="0.5" footer="0.5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2"/>
  <sheetViews>
    <sheetView tabSelected="1" workbookViewId="0" topLeftCell="A25">
      <selection activeCell="A74" sqref="A74:IV74"/>
    </sheetView>
  </sheetViews>
  <sheetFormatPr defaultColWidth="9.140625" defaultRowHeight="12.75"/>
  <cols>
    <col min="1" max="1" width="24.8515625" style="4" customWidth="1"/>
    <col min="2" max="2" width="8.00390625" style="4" customWidth="1"/>
    <col min="3" max="3" width="8.421875" style="4" customWidth="1"/>
    <col min="4" max="4" width="9.00390625" style="4" customWidth="1"/>
    <col min="5" max="5" width="8.7109375" style="4" customWidth="1"/>
    <col min="6" max="7" width="8.28125" style="4" customWidth="1"/>
    <col min="8" max="8" width="8.421875" style="4" customWidth="1"/>
    <col min="9" max="9" width="7.8515625" style="4" customWidth="1"/>
    <col min="10" max="10" width="7.421875" style="4" customWidth="1"/>
    <col min="11" max="12" width="6.8515625" style="4" customWidth="1"/>
    <col min="13" max="13" width="9.57421875" style="4" customWidth="1"/>
    <col min="14" max="16384" width="8.8515625" style="4" customWidth="1"/>
  </cols>
  <sheetData>
    <row r="1" spans="1:13" ht="12" customHeight="1">
      <c r="A1" s="1" t="s">
        <v>72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9" customHeight="1">
      <c r="A2" s="5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</row>
    <row r="3" spans="1:13" ht="9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3" customFormat="1" ht="9" customHeight="1">
      <c r="A4" s="9" t="s">
        <v>0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13" customFormat="1" ht="9" customHeight="1">
      <c r="A5" s="14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6" t="s">
        <v>14</v>
      </c>
    </row>
    <row r="6" spans="1:13" s="13" customFormat="1" ht="3.7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8" s="21" customFormat="1" ht="9" customHeight="1">
      <c r="A7" s="19" t="s">
        <v>15</v>
      </c>
      <c r="B7" s="20">
        <v>59525</v>
      </c>
      <c r="C7" s="20">
        <v>22565</v>
      </c>
      <c r="D7" s="20">
        <v>22476</v>
      </c>
      <c r="E7" s="20">
        <v>30724</v>
      </c>
      <c r="F7" s="20">
        <v>34049</v>
      </c>
      <c r="G7" s="20">
        <v>30380</v>
      </c>
      <c r="H7" s="20">
        <v>26896</v>
      </c>
      <c r="I7" s="20">
        <v>26632</v>
      </c>
      <c r="J7" s="20">
        <v>19746</v>
      </c>
      <c r="K7" s="20">
        <v>12461</v>
      </c>
      <c r="L7" s="20">
        <v>11504</v>
      </c>
      <c r="M7" s="20">
        <v>296958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13" ht="9" customHeight="1">
      <c r="A8" s="19" t="s">
        <v>16</v>
      </c>
      <c r="B8" s="22">
        <v>59514</v>
      </c>
      <c r="C8" s="22">
        <v>22558</v>
      </c>
      <c r="D8" s="22">
        <v>22466</v>
      </c>
      <c r="E8" s="22">
        <v>30691</v>
      </c>
      <c r="F8" s="22">
        <v>33983</v>
      </c>
      <c r="G8" s="22">
        <v>30299</v>
      </c>
      <c r="H8" s="22">
        <v>26820</v>
      </c>
      <c r="I8" s="22">
        <v>26560</v>
      </c>
      <c r="J8" s="22">
        <v>19696</v>
      </c>
      <c r="K8" s="22">
        <v>12412</v>
      </c>
      <c r="L8" s="22">
        <v>11320</v>
      </c>
      <c r="M8" s="22">
        <v>296319</v>
      </c>
    </row>
    <row r="9" spans="1:13" ht="9" customHeight="1">
      <c r="A9" s="23" t="s">
        <v>17</v>
      </c>
      <c r="B9" s="24">
        <v>35787</v>
      </c>
      <c r="C9" s="24">
        <v>12305</v>
      </c>
      <c r="D9" s="24">
        <v>13940</v>
      </c>
      <c r="E9" s="24">
        <v>15052</v>
      </c>
      <c r="F9" s="24">
        <v>13365</v>
      </c>
      <c r="G9" s="24">
        <v>10712</v>
      </c>
      <c r="H9" s="24">
        <v>7949</v>
      </c>
      <c r="I9" s="24">
        <v>5861</v>
      </c>
      <c r="J9" s="24">
        <v>4111</v>
      </c>
      <c r="K9" s="24">
        <v>3522</v>
      </c>
      <c r="L9" s="24">
        <v>6837</v>
      </c>
      <c r="M9" s="24">
        <v>129441</v>
      </c>
    </row>
    <row r="10" spans="1:28" s="25" customFormat="1" ht="9" customHeight="1">
      <c r="A10" s="23" t="s">
        <v>18</v>
      </c>
      <c r="B10" s="24">
        <v>1892</v>
      </c>
      <c r="C10" s="24">
        <v>778</v>
      </c>
      <c r="D10" s="24">
        <v>637</v>
      </c>
      <c r="E10" s="24">
        <v>900</v>
      </c>
      <c r="F10" s="24">
        <v>996</v>
      </c>
      <c r="G10" s="24">
        <v>956</v>
      </c>
      <c r="H10" s="24">
        <v>749</v>
      </c>
      <c r="I10" s="24">
        <v>475</v>
      </c>
      <c r="J10" s="24">
        <v>306</v>
      </c>
      <c r="K10" s="24">
        <v>150</v>
      </c>
      <c r="L10" s="24">
        <v>138</v>
      </c>
      <c r="M10" s="24">
        <v>7977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s="25" customFormat="1" ht="9" customHeight="1">
      <c r="A11" s="23" t="s">
        <v>19</v>
      </c>
      <c r="B11" s="24">
        <v>700</v>
      </c>
      <c r="C11" s="24">
        <v>414</v>
      </c>
      <c r="D11" s="24">
        <v>296</v>
      </c>
      <c r="E11" s="24">
        <v>542</v>
      </c>
      <c r="F11" s="24">
        <v>871</v>
      </c>
      <c r="G11" s="24">
        <v>862</v>
      </c>
      <c r="H11" s="24">
        <v>708</v>
      </c>
      <c r="I11" s="24">
        <v>534</v>
      </c>
      <c r="J11" s="24">
        <v>410</v>
      </c>
      <c r="K11" s="24">
        <v>213</v>
      </c>
      <c r="L11" s="24">
        <v>230</v>
      </c>
      <c r="M11" s="24">
        <v>5780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s="25" customFormat="1" ht="9" customHeight="1">
      <c r="A12" s="23" t="s">
        <v>20</v>
      </c>
      <c r="B12" s="24">
        <v>6792</v>
      </c>
      <c r="C12" s="24">
        <v>2673</v>
      </c>
      <c r="D12" s="24">
        <v>1809</v>
      </c>
      <c r="E12" s="24">
        <v>2045</v>
      </c>
      <c r="F12" s="24">
        <v>2412</v>
      </c>
      <c r="G12" s="24">
        <v>2239</v>
      </c>
      <c r="H12" s="24">
        <v>1599</v>
      </c>
      <c r="I12" s="24">
        <v>949</v>
      </c>
      <c r="J12" s="24">
        <v>439</v>
      </c>
      <c r="K12" s="24">
        <v>232</v>
      </c>
      <c r="L12" s="24">
        <v>269</v>
      </c>
      <c r="M12" s="24">
        <v>21458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s="25" customFormat="1" ht="9" customHeight="1">
      <c r="A13" s="23" t="s">
        <v>21</v>
      </c>
      <c r="B13" s="24">
        <v>3194</v>
      </c>
      <c r="C13" s="24">
        <v>1572</v>
      </c>
      <c r="D13" s="24">
        <v>1375</v>
      </c>
      <c r="E13" s="24">
        <v>2927</v>
      </c>
      <c r="F13" s="24">
        <v>3451</v>
      </c>
      <c r="G13" s="24">
        <v>3005</v>
      </c>
      <c r="H13" s="24">
        <v>3084</v>
      </c>
      <c r="I13" s="24">
        <v>3572</v>
      </c>
      <c r="J13" s="24">
        <v>2244</v>
      </c>
      <c r="K13" s="24">
        <v>1020</v>
      </c>
      <c r="L13" s="24">
        <v>235</v>
      </c>
      <c r="M13" s="24">
        <v>25679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13" ht="9" customHeight="1">
      <c r="A14" s="23" t="s">
        <v>22</v>
      </c>
      <c r="B14" s="24">
        <v>440</v>
      </c>
      <c r="C14" s="24">
        <v>345</v>
      </c>
      <c r="D14" s="24">
        <v>585</v>
      </c>
      <c r="E14" s="24">
        <v>1589</v>
      </c>
      <c r="F14" s="24">
        <v>1891</v>
      </c>
      <c r="G14" s="24">
        <v>1410</v>
      </c>
      <c r="H14" s="24">
        <v>847</v>
      </c>
      <c r="I14" s="24">
        <v>694</v>
      </c>
      <c r="J14" s="24">
        <v>619</v>
      </c>
      <c r="K14" s="24">
        <v>446</v>
      </c>
      <c r="L14" s="24">
        <v>657</v>
      </c>
      <c r="M14" s="24">
        <v>9523</v>
      </c>
    </row>
    <row r="15" spans="1:13" ht="9" customHeight="1">
      <c r="A15" s="26" t="s">
        <v>75</v>
      </c>
      <c r="B15" s="24">
        <v>6662</v>
      </c>
      <c r="C15" s="24">
        <v>2152</v>
      </c>
      <c r="D15" s="24">
        <v>1796</v>
      </c>
      <c r="E15" s="24">
        <v>2375</v>
      </c>
      <c r="F15" s="24">
        <v>2887</v>
      </c>
      <c r="G15" s="24">
        <v>2615</v>
      </c>
      <c r="H15" s="24">
        <v>1789</v>
      </c>
      <c r="I15" s="24">
        <v>1132</v>
      </c>
      <c r="J15" s="24">
        <v>863</v>
      </c>
      <c r="K15" s="24">
        <v>455</v>
      </c>
      <c r="L15" s="24">
        <v>511</v>
      </c>
      <c r="M15" s="24">
        <v>23237</v>
      </c>
    </row>
    <row r="16" spans="1:13" ht="9" customHeight="1">
      <c r="A16" s="23" t="s">
        <v>23</v>
      </c>
      <c r="B16" s="24">
        <v>1112</v>
      </c>
      <c r="C16" s="24">
        <v>337</v>
      </c>
      <c r="D16" s="24">
        <v>426</v>
      </c>
      <c r="E16" s="24">
        <v>385</v>
      </c>
      <c r="F16" s="24">
        <v>376</v>
      </c>
      <c r="G16" s="24">
        <v>282</v>
      </c>
      <c r="H16" s="24">
        <v>255</v>
      </c>
      <c r="I16" s="24">
        <v>125</v>
      </c>
      <c r="J16" s="24">
        <v>74</v>
      </c>
      <c r="K16" s="24">
        <v>39</v>
      </c>
      <c r="L16" s="24">
        <v>71</v>
      </c>
      <c r="M16" s="24">
        <v>3482</v>
      </c>
    </row>
    <row r="17" spans="1:28" s="25" customFormat="1" ht="9" customHeight="1">
      <c r="A17" s="23" t="s">
        <v>24</v>
      </c>
      <c r="B17" s="24">
        <v>2863</v>
      </c>
      <c r="C17" s="24">
        <v>1929</v>
      </c>
      <c r="D17" s="24">
        <v>1363</v>
      </c>
      <c r="E17" s="24">
        <v>4546</v>
      </c>
      <c r="F17" s="24">
        <v>7397</v>
      </c>
      <c r="G17" s="24">
        <v>8012</v>
      </c>
      <c r="H17" s="24">
        <v>9666</v>
      </c>
      <c r="I17" s="24">
        <v>13047</v>
      </c>
      <c r="J17" s="24">
        <v>10483</v>
      </c>
      <c r="K17" s="24">
        <v>6248</v>
      </c>
      <c r="L17" s="24">
        <v>2299</v>
      </c>
      <c r="M17" s="24">
        <v>67853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3" ht="9" customHeight="1">
      <c r="A18" s="19" t="s">
        <v>25</v>
      </c>
      <c r="B18" s="22">
        <v>11</v>
      </c>
      <c r="C18" s="22">
        <v>7</v>
      </c>
      <c r="D18" s="22">
        <v>10</v>
      </c>
      <c r="E18" s="22">
        <v>33</v>
      </c>
      <c r="F18" s="22">
        <v>66</v>
      </c>
      <c r="G18" s="22">
        <v>81</v>
      </c>
      <c r="H18" s="22">
        <v>76</v>
      </c>
      <c r="I18" s="22">
        <v>72</v>
      </c>
      <c r="J18" s="22">
        <v>50</v>
      </c>
      <c r="K18" s="22">
        <v>49</v>
      </c>
      <c r="L18" s="22">
        <v>184</v>
      </c>
      <c r="M18" s="22">
        <v>639</v>
      </c>
    </row>
    <row r="19" spans="1:13" ht="9" customHeight="1">
      <c r="A19" s="23" t="s">
        <v>26</v>
      </c>
      <c r="B19" s="24">
        <v>11</v>
      </c>
      <c r="C19" s="24">
        <v>6</v>
      </c>
      <c r="D19" s="24">
        <v>10</v>
      </c>
      <c r="E19" s="24">
        <v>28</v>
      </c>
      <c r="F19" s="24">
        <v>45</v>
      </c>
      <c r="G19" s="24">
        <v>61</v>
      </c>
      <c r="H19" s="24">
        <v>69</v>
      </c>
      <c r="I19" s="24">
        <v>59</v>
      </c>
      <c r="J19" s="24">
        <v>43</v>
      </c>
      <c r="K19" s="24">
        <v>44</v>
      </c>
      <c r="L19" s="24">
        <v>176</v>
      </c>
      <c r="M19" s="24">
        <v>552</v>
      </c>
    </row>
    <row r="20" spans="1:13" ht="9" customHeight="1">
      <c r="A20" s="23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28" s="21" customFormat="1" ht="9" customHeight="1">
      <c r="A21" s="19" t="s">
        <v>27</v>
      </c>
      <c r="B21" s="20">
        <v>92599</v>
      </c>
      <c r="C21" s="20">
        <v>15364</v>
      </c>
      <c r="D21" s="20">
        <v>19535</v>
      </c>
      <c r="E21" s="20">
        <v>28910</v>
      </c>
      <c r="F21" s="20">
        <v>30817</v>
      </c>
      <c r="G21" s="20">
        <v>23911</v>
      </c>
      <c r="H21" s="20">
        <v>15162</v>
      </c>
      <c r="I21" s="20">
        <v>8526</v>
      </c>
      <c r="J21" s="20">
        <v>4570</v>
      </c>
      <c r="K21" s="20">
        <v>2597</v>
      </c>
      <c r="L21" s="20">
        <v>5270</v>
      </c>
      <c r="M21" s="20">
        <v>247261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s="21" customFormat="1" ht="9" customHeight="1">
      <c r="A22" s="19" t="s">
        <v>28</v>
      </c>
      <c r="B22" s="22">
        <v>69325</v>
      </c>
      <c r="C22" s="22">
        <v>11245</v>
      </c>
      <c r="D22" s="22">
        <v>15897</v>
      </c>
      <c r="E22" s="22">
        <v>20870</v>
      </c>
      <c r="F22" s="22">
        <v>19520</v>
      </c>
      <c r="G22" s="22">
        <v>14456</v>
      </c>
      <c r="H22" s="22">
        <v>9736</v>
      </c>
      <c r="I22" s="22">
        <v>5858</v>
      </c>
      <c r="J22" s="22">
        <v>3214</v>
      </c>
      <c r="K22" s="22">
        <v>1854</v>
      </c>
      <c r="L22" s="22">
        <v>3846</v>
      </c>
      <c r="M22" s="22">
        <v>175821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s="21" customFormat="1" ht="9" customHeight="1">
      <c r="A23" s="23" t="s">
        <v>29</v>
      </c>
      <c r="B23" s="24">
        <v>2917</v>
      </c>
      <c r="C23" s="24">
        <v>128</v>
      </c>
      <c r="D23" s="24">
        <v>483</v>
      </c>
      <c r="E23" s="24">
        <v>1039</v>
      </c>
      <c r="F23" s="24">
        <v>896</v>
      </c>
      <c r="G23" s="24">
        <v>495</v>
      </c>
      <c r="H23" s="24">
        <v>208</v>
      </c>
      <c r="I23" s="24">
        <v>84</v>
      </c>
      <c r="J23" s="24">
        <v>47</v>
      </c>
      <c r="K23" s="24">
        <v>31</v>
      </c>
      <c r="L23" s="24">
        <v>71</v>
      </c>
      <c r="M23" s="24">
        <v>6399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s="21" customFormat="1" ht="9" customHeight="1">
      <c r="A24" s="23" t="s">
        <v>30</v>
      </c>
      <c r="B24" s="24">
        <v>9505</v>
      </c>
      <c r="C24" s="24">
        <v>941</v>
      </c>
      <c r="D24" s="24">
        <v>1843</v>
      </c>
      <c r="E24" s="24">
        <v>2479</v>
      </c>
      <c r="F24" s="24">
        <v>1930</v>
      </c>
      <c r="G24" s="24">
        <v>1232</v>
      </c>
      <c r="H24" s="24">
        <v>777</v>
      </c>
      <c r="I24" s="24">
        <v>337</v>
      </c>
      <c r="J24" s="24">
        <v>180</v>
      </c>
      <c r="K24" s="24">
        <v>89</v>
      </c>
      <c r="L24" s="24">
        <v>119</v>
      </c>
      <c r="M24" s="24">
        <v>19432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s="21" customFormat="1" ht="9" customHeight="1">
      <c r="A25" s="23" t="s">
        <v>31</v>
      </c>
      <c r="B25" s="24">
        <v>45218</v>
      </c>
      <c r="C25" s="24">
        <v>9099</v>
      </c>
      <c r="D25" s="24">
        <v>11798</v>
      </c>
      <c r="E25" s="24">
        <v>13957</v>
      </c>
      <c r="F25" s="24">
        <v>13158</v>
      </c>
      <c r="G25" s="24">
        <v>10267</v>
      </c>
      <c r="H25" s="24">
        <v>7260</v>
      </c>
      <c r="I25" s="24">
        <v>4735</v>
      </c>
      <c r="J25" s="24">
        <v>2702</v>
      </c>
      <c r="K25" s="24">
        <v>1568</v>
      </c>
      <c r="L25" s="24">
        <v>3383</v>
      </c>
      <c r="M25" s="24">
        <v>123145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s="21" customFormat="1" ht="9" customHeight="1">
      <c r="A26" s="23" t="s">
        <v>32</v>
      </c>
      <c r="B26" s="24">
        <v>11567</v>
      </c>
      <c r="C26" s="24">
        <v>1059</v>
      </c>
      <c r="D26" s="24">
        <v>1759</v>
      </c>
      <c r="E26" s="24">
        <v>3367</v>
      </c>
      <c r="F26" s="24">
        <v>3485</v>
      </c>
      <c r="G26" s="24">
        <v>2441</v>
      </c>
      <c r="H26" s="24">
        <v>1474</v>
      </c>
      <c r="I26" s="24">
        <v>690</v>
      </c>
      <c r="J26" s="24">
        <v>277</v>
      </c>
      <c r="K26" s="24">
        <v>159</v>
      </c>
      <c r="L26" s="24">
        <v>263</v>
      </c>
      <c r="M26" s="24">
        <v>26541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s="21" customFormat="1" ht="9" customHeight="1">
      <c r="A27" s="19" t="s">
        <v>33</v>
      </c>
      <c r="B27" s="22">
        <v>20439</v>
      </c>
      <c r="C27" s="22">
        <v>3562</v>
      </c>
      <c r="D27" s="22">
        <v>2984</v>
      </c>
      <c r="E27" s="22">
        <v>6591</v>
      </c>
      <c r="F27" s="22">
        <v>8970</v>
      </c>
      <c r="G27" s="22">
        <v>7274</v>
      </c>
      <c r="H27" s="22">
        <v>3872</v>
      </c>
      <c r="I27" s="22">
        <v>1727</v>
      </c>
      <c r="J27" s="22">
        <v>648</v>
      </c>
      <c r="K27" s="22">
        <v>228</v>
      </c>
      <c r="L27" s="22">
        <v>265</v>
      </c>
      <c r="M27" s="22">
        <v>56560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21" customFormat="1" ht="9" customHeight="1">
      <c r="A28" s="23" t="s">
        <v>34</v>
      </c>
      <c r="B28" s="24">
        <v>1318</v>
      </c>
      <c r="C28" s="24">
        <v>282</v>
      </c>
      <c r="D28" s="24">
        <v>253</v>
      </c>
      <c r="E28" s="24">
        <v>434</v>
      </c>
      <c r="F28" s="24">
        <v>331</v>
      </c>
      <c r="G28" s="24">
        <v>227</v>
      </c>
      <c r="H28" s="24">
        <v>107</v>
      </c>
      <c r="I28" s="24">
        <v>36</v>
      </c>
      <c r="J28" s="24">
        <v>10</v>
      </c>
      <c r="K28" s="24">
        <v>1</v>
      </c>
      <c r="L28" s="24">
        <v>1</v>
      </c>
      <c r="M28" s="24">
        <v>3000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s="21" customFormat="1" ht="9" customHeight="1">
      <c r="A29" s="23" t="s">
        <v>35</v>
      </c>
      <c r="B29" s="24">
        <v>1918</v>
      </c>
      <c r="C29" s="24">
        <v>769</v>
      </c>
      <c r="D29" s="24">
        <v>494</v>
      </c>
      <c r="E29" s="24">
        <v>618</v>
      </c>
      <c r="F29" s="24">
        <v>911</v>
      </c>
      <c r="G29" s="24">
        <v>771</v>
      </c>
      <c r="H29" s="24">
        <v>354</v>
      </c>
      <c r="I29" s="24">
        <v>140</v>
      </c>
      <c r="J29" s="24">
        <v>31</v>
      </c>
      <c r="K29" s="24">
        <v>11</v>
      </c>
      <c r="L29" s="24">
        <v>13</v>
      </c>
      <c r="M29" s="24">
        <v>6030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s="21" customFormat="1" ht="9" customHeight="1">
      <c r="A30" s="23" t="s">
        <v>36</v>
      </c>
      <c r="B30" s="24">
        <v>5136</v>
      </c>
      <c r="C30" s="24">
        <v>1317</v>
      </c>
      <c r="D30" s="24">
        <v>658</v>
      </c>
      <c r="E30" s="24">
        <v>1098</v>
      </c>
      <c r="F30" s="24">
        <v>1906</v>
      </c>
      <c r="G30" s="24">
        <v>2331</v>
      </c>
      <c r="H30" s="24">
        <v>1431</v>
      </c>
      <c r="I30" s="24">
        <v>525</v>
      </c>
      <c r="J30" s="24">
        <v>204</v>
      </c>
      <c r="K30" s="24">
        <v>46</v>
      </c>
      <c r="L30" s="24">
        <v>36</v>
      </c>
      <c r="M30" s="24">
        <v>14688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s="21" customFormat="1" ht="9" customHeight="1">
      <c r="A31" s="23" t="s">
        <v>37</v>
      </c>
      <c r="B31" s="24">
        <v>5107</v>
      </c>
      <c r="C31" s="24">
        <v>446</v>
      </c>
      <c r="D31" s="24">
        <v>642</v>
      </c>
      <c r="E31" s="24">
        <v>2485</v>
      </c>
      <c r="F31" s="24">
        <v>3337</v>
      </c>
      <c r="G31" s="24">
        <v>2052</v>
      </c>
      <c r="H31" s="24">
        <v>888</v>
      </c>
      <c r="I31" s="24">
        <v>378</v>
      </c>
      <c r="J31" s="24">
        <v>85</v>
      </c>
      <c r="K31" s="24">
        <v>37</v>
      </c>
      <c r="L31" s="24">
        <v>60</v>
      </c>
      <c r="M31" s="24">
        <v>15517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s="21" customFormat="1" ht="9" customHeight="1">
      <c r="A32" s="23" t="s">
        <v>38</v>
      </c>
      <c r="B32" s="24">
        <v>5497</v>
      </c>
      <c r="C32" s="24">
        <v>420</v>
      </c>
      <c r="D32" s="24">
        <v>607</v>
      </c>
      <c r="E32" s="24">
        <v>1394</v>
      </c>
      <c r="F32" s="24">
        <v>1802</v>
      </c>
      <c r="G32" s="24">
        <v>1262</v>
      </c>
      <c r="H32" s="24">
        <v>560</v>
      </c>
      <c r="I32" s="24">
        <v>231</v>
      </c>
      <c r="J32" s="24">
        <v>108</v>
      </c>
      <c r="K32" s="24">
        <v>40</v>
      </c>
      <c r="L32" s="24">
        <v>24</v>
      </c>
      <c r="M32" s="24">
        <v>11945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13" ht="9" customHeight="1">
      <c r="A33" s="19" t="s">
        <v>39</v>
      </c>
      <c r="B33" s="22">
        <v>1519</v>
      </c>
      <c r="C33" s="22">
        <v>335</v>
      </c>
      <c r="D33" s="22">
        <v>364</v>
      </c>
      <c r="E33" s="22">
        <v>904</v>
      </c>
      <c r="F33" s="22">
        <v>1661</v>
      </c>
      <c r="G33" s="22">
        <v>1711</v>
      </c>
      <c r="H33" s="22">
        <v>1279</v>
      </c>
      <c r="I33" s="22">
        <v>846</v>
      </c>
      <c r="J33" s="22">
        <v>657</v>
      </c>
      <c r="K33" s="22">
        <v>491</v>
      </c>
      <c r="L33" s="22">
        <v>1099</v>
      </c>
      <c r="M33" s="22">
        <v>10866</v>
      </c>
    </row>
    <row r="34" spans="1:13" ht="9" customHeight="1">
      <c r="A34" s="23" t="s">
        <v>40</v>
      </c>
      <c r="B34" s="24">
        <v>260</v>
      </c>
      <c r="C34" s="24">
        <v>62</v>
      </c>
      <c r="D34" s="24">
        <v>52</v>
      </c>
      <c r="E34" s="24">
        <v>114</v>
      </c>
      <c r="F34" s="24">
        <v>350</v>
      </c>
      <c r="G34" s="24">
        <v>373</v>
      </c>
      <c r="H34" s="24">
        <v>256</v>
      </c>
      <c r="I34" s="24">
        <v>188</v>
      </c>
      <c r="J34" s="24">
        <v>248</v>
      </c>
      <c r="K34" s="24">
        <v>250</v>
      </c>
      <c r="L34" s="24">
        <v>721</v>
      </c>
      <c r="M34" s="24">
        <v>2874</v>
      </c>
    </row>
    <row r="35" spans="1:13" ht="9" customHeight="1">
      <c r="A35" s="23" t="s">
        <v>41</v>
      </c>
      <c r="B35" s="24">
        <v>245</v>
      </c>
      <c r="C35" s="24">
        <v>59</v>
      </c>
      <c r="D35" s="24">
        <v>87</v>
      </c>
      <c r="E35" s="24">
        <v>288</v>
      </c>
      <c r="F35" s="24">
        <v>519</v>
      </c>
      <c r="G35" s="24">
        <v>423</v>
      </c>
      <c r="H35" s="24">
        <v>226</v>
      </c>
      <c r="I35" s="24">
        <v>101</v>
      </c>
      <c r="J35" s="24">
        <v>89</v>
      </c>
      <c r="K35" s="24">
        <v>66</v>
      </c>
      <c r="L35" s="24">
        <v>141</v>
      </c>
      <c r="M35" s="24">
        <v>2244</v>
      </c>
    </row>
    <row r="36" spans="1:13" ht="9" customHeight="1">
      <c r="A36" s="23" t="s">
        <v>42</v>
      </c>
      <c r="B36" s="24">
        <v>591</v>
      </c>
      <c r="C36" s="24">
        <v>93</v>
      </c>
      <c r="D36" s="24">
        <v>78</v>
      </c>
      <c r="E36" s="24">
        <v>222</v>
      </c>
      <c r="F36" s="24">
        <v>304</v>
      </c>
      <c r="G36" s="24">
        <v>429</v>
      </c>
      <c r="H36" s="24">
        <v>456</v>
      </c>
      <c r="I36" s="24">
        <v>331</v>
      </c>
      <c r="J36" s="24">
        <v>185</v>
      </c>
      <c r="K36" s="24">
        <v>73</v>
      </c>
      <c r="L36" s="24">
        <v>56</v>
      </c>
      <c r="M36" s="24">
        <v>2818</v>
      </c>
    </row>
    <row r="37" spans="1:13" ht="9" customHeight="1">
      <c r="A37" s="23" t="s">
        <v>43</v>
      </c>
      <c r="B37" s="24">
        <v>235</v>
      </c>
      <c r="C37" s="24">
        <v>58</v>
      </c>
      <c r="D37" s="24">
        <v>49</v>
      </c>
      <c r="E37" s="24">
        <v>85</v>
      </c>
      <c r="F37" s="24">
        <v>257</v>
      </c>
      <c r="G37" s="24">
        <v>278</v>
      </c>
      <c r="H37" s="24">
        <v>181</v>
      </c>
      <c r="I37" s="24">
        <v>123</v>
      </c>
      <c r="J37" s="24">
        <v>82</v>
      </c>
      <c r="K37" s="24">
        <v>68</v>
      </c>
      <c r="L37" s="24">
        <v>136</v>
      </c>
      <c r="M37" s="24">
        <v>1552</v>
      </c>
    </row>
    <row r="38" spans="1:13" ht="9" customHeight="1">
      <c r="A38" s="19" t="s">
        <v>44</v>
      </c>
      <c r="B38" s="22">
        <v>1316</v>
      </c>
      <c r="C38" s="22">
        <v>222</v>
      </c>
      <c r="D38" s="22">
        <v>290</v>
      </c>
      <c r="E38" s="22">
        <v>545</v>
      </c>
      <c r="F38" s="22">
        <v>666</v>
      </c>
      <c r="G38" s="22">
        <v>470</v>
      </c>
      <c r="H38" s="22">
        <v>275</v>
      </c>
      <c r="I38" s="22">
        <v>95</v>
      </c>
      <c r="J38" s="22">
        <v>51</v>
      </c>
      <c r="K38" s="22">
        <v>24</v>
      </c>
      <c r="L38" s="22">
        <v>60</v>
      </c>
      <c r="M38" s="22">
        <v>4014</v>
      </c>
    </row>
    <row r="39" spans="1:13" ht="9" customHeight="1">
      <c r="A39" s="23" t="s">
        <v>45</v>
      </c>
      <c r="B39" s="24">
        <v>764</v>
      </c>
      <c r="C39" s="24">
        <v>88</v>
      </c>
      <c r="D39" s="24">
        <v>155</v>
      </c>
      <c r="E39" s="24">
        <v>365</v>
      </c>
      <c r="F39" s="24">
        <v>420</v>
      </c>
      <c r="G39" s="24">
        <v>216</v>
      </c>
      <c r="H39" s="24">
        <v>84</v>
      </c>
      <c r="I39" s="24">
        <v>29</v>
      </c>
      <c r="J39" s="24">
        <v>20</v>
      </c>
      <c r="K39" s="24">
        <v>11</v>
      </c>
      <c r="L39" s="24">
        <v>19</v>
      </c>
      <c r="M39" s="24">
        <v>2171</v>
      </c>
    </row>
    <row r="40" spans="1:13" ht="9" customHeight="1">
      <c r="A40" s="23" t="s">
        <v>46</v>
      </c>
      <c r="B40" s="24">
        <v>269</v>
      </c>
      <c r="C40" s="24">
        <v>80</v>
      </c>
      <c r="D40" s="24">
        <v>65</v>
      </c>
      <c r="E40" s="24">
        <v>83</v>
      </c>
      <c r="F40" s="24">
        <v>116</v>
      </c>
      <c r="G40" s="24">
        <v>123</v>
      </c>
      <c r="H40" s="24">
        <v>83</v>
      </c>
      <c r="I40" s="24">
        <v>36</v>
      </c>
      <c r="J40" s="24">
        <v>11</v>
      </c>
      <c r="K40" s="24">
        <v>5</v>
      </c>
      <c r="L40" s="24">
        <v>20</v>
      </c>
      <c r="M40" s="24">
        <v>891</v>
      </c>
    </row>
    <row r="41" spans="1:13" ht="9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28" s="21" customFormat="1" ht="9" customHeight="1">
      <c r="A42" s="19" t="s">
        <v>47</v>
      </c>
      <c r="B42" s="20">
        <v>47549</v>
      </c>
      <c r="C42" s="20">
        <v>11185</v>
      </c>
      <c r="D42" s="20">
        <v>12147</v>
      </c>
      <c r="E42" s="20">
        <v>18655</v>
      </c>
      <c r="F42" s="20">
        <v>20080</v>
      </c>
      <c r="G42" s="20">
        <v>19012</v>
      </c>
      <c r="H42" s="20">
        <v>15323</v>
      </c>
      <c r="I42" s="20">
        <v>9755</v>
      </c>
      <c r="J42" s="20">
        <v>6654</v>
      </c>
      <c r="K42" s="20">
        <v>3650</v>
      </c>
      <c r="L42" s="20">
        <v>3482</v>
      </c>
      <c r="M42" s="20">
        <v>167492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s="21" customFormat="1" ht="9" customHeight="1">
      <c r="A43" s="19" t="s">
        <v>33</v>
      </c>
      <c r="B43" s="22">
        <v>1336</v>
      </c>
      <c r="C43" s="22">
        <v>189</v>
      </c>
      <c r="D43" s="22">
        <v>299</v>
      </c>
      <c r="E43" s="22">
        <v>598</v>
      </c>
      <c r="F43" s="22">
        <v>595</v>
      </c>
      <c r="G43" s="22">
        <v>516</v>
      </c>
      <c r="H43" s="22">
        <v>418</v>
      </c>
      <c r="I43" s="22">
        <v>280</v>
      </c>
      <c r="J43" s="22">
        <v>186</v>
      </c>
      <c r="K43" s="22">
        <v>134</v>
      </c>
      <c r="L43" s="22">
        <v>457</v>
      </c>
      <c r="M43" s="22">
        <v>5008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s="21" customFormat="1" ht="9" customHeight="1">
      <c r="A44" s="23" t="s">
        <v>48</v>
      </c>
      <c r="B44" s="24">
        <v>245</v>
      </c>
      <c r="C44" s="24">
        <v>67</v>
      </c>
      <c r="D44" s="24">
        <v>60</v>
      </c>
      <c r="E44" s="24">
        <v>119</v>
      </c>
      <c r="F44" s="24">
        <v>147</v>
      </c>
      <c r="G44" s="24">
        <v>195</v>
      </c>
      <c r="H44" s="24">
        <v>224</v>
      </c>
      <c r="I44" s="24">
        <v>151</v>
      </c>
      <c r="J44" s="24">
        <v>88</v>
      </c>
      <c r="K44" s="24">
        <v>49</v>
      </c>
      <c r="L44" s="24">
        <v>246</v>
      </c>
      <c r="M44" s="24">
        <v>1591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s="21" customFormat="1" ht="9" customHeight="1">
      <c r="A45" s="23" t="s">
        <v>49</v>
      </c>
      <c r="B45" s="24">
        <v>226</v>
      </c>
      <c r="C45" s="24">
        <v>13</v>
      </c>
      <c r="D45" s="24">
        <v>41</v>
      </c>
      <c r="E45" s="24">
        <v>87</v>
      </c>
      <c r="F45" s="24">
        <v>90</v>
      </c>
      <c r="G45" s="24">
        <v>83</v>
      </c>
      <c r="H45" s="24">
        <v>34</v>
      </c>
      <c r="I45" s="24">
        <v>20</v>
      </c>
      <c r="J45" s="24">
        <v>21</v>
      </c>
      <c r="K45" s="24">
        <v>24</v>
      </c>
      <c r="L45" s="24">
        <v>73</v>
      </c>
      <c r="M45" s="24">
        <v>712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s="21" customFormat="1" ht="9" customHeight="1">
      <c r="A46" s="23" t="s">
        <v>50</v>
      </c>
      <c r="B46" s="24">
        <v>388</v>
      </c>
      <c r="C46" s="24">
        <v>49</v>
      </c>
      <c r="D46" s="24">
        <v>85</v>
      </c>
      <c r="E46" s="24">
        <v>150</v>
      </c>
      <c r="F46" s="24">
        <v>95</v>
      </c>
      <c r="G46" s="24">
        <v>66</v>
      </c>
      <c r="H46" s="24">
        <v>34</v>
      </c>
      <c r="I46" s="24">
        <v>20</v>
      </c>
      <c r="J46" s="24">
        <v>10</v>
      </c>
      <c r="K46" s="24">
        <v>16</v>
      </c>
      <c r="L46" s="24">
        <v>41</v>
      </c>
      <c r="M46" s="24">
        <v>954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13" ht="9" customHeight="1">
      <c r="A47" s="19" t="s">
        <v>44</v>
      </c>
      <c r="B47" s="22">
        <v>28320</v>
      </c>
      <c r="C47" s="22">
        <v>5817</v>
      </c>
      <c r="D47" s="22">
        <v>7975</v>
      </c>
      <c r="E47" s="22">
        <v>11365</v>
      </c>
      <c r="F47" s="22">
        <v>9500</v>
      </c>
      <c r="G47" s="22">
        <v>7111</v>
      </c>
      <c r="H47" s="22">
        <v>5078</v>
      </c>
      <c r="I47" s="22">
        <v>2927</v>
      </c>
      <c r="J47" s="22">
        <v>1715</v>
      </c>
      <c r="K47" s="22">
        <v>865</v>
      </c>
      <c r="L47" s="22">
        <v>953</v>
      </c>
      <c r="M47" s="22">
        <v>81626</v>
      </c>
    </row>
    <row r="48" spans="1:13" ht="9" customHeight="1">
      <c r="A48" s="23" t="s">
        <v>51</v>
      </c>
      <c r="B48" s="24">
        <v>7536</v>
      </c>
      <c r="C48" s="24">
        <v>1360</v>
      </c>
      <c r="D48" s="24">
        <v>2948</v>
      </c>
      <c r="E48" s="24">
        <v>3531</v>
      </c>
      <c r="F48" s="24">
        <v>1992</v>
      </c>
      <c r="G48" s="24">
        <v>1110</v>
      </c>
      <c r="H48" s="24">
        <v>506</v>
      </c>
      <c r="I48" s="24">
        <v>146</v>
      </c>
      <c r="J48" s="24">
        <v>56</v>
      </c>
      <c r="K48" s="24">
        <v>31</v>
      </c>
      <c r="L48" s="24">
        <v>56</v>
      </c>
      <c r="M48" s="24">
        <v>19272</v>
      </c>
    </row>
    <row r="49" spans="1:13" ht="9" customHeight="1">
      <c r="A49" s="23" t="s">
        <v>52</v>
      </c>
      <c r="B49" s="24">
        <v>8198</v>
      </c>
      <c r="C49" s="24">
        <v>2007</v>
      </c>
      <c r="D49" s="24">
        <v>2766</v>
      </c>
      <c r="E49" s="24">
        <v>3740</v>
      </c>
      <c r="F49" s="24">
        <v>3230</v>
      </c>
      <c r="G49" s="24">
        <v>2369</v>
      </c>
      <c r="H49" s="24">
        <v>1790</v>
      </c>
      <c r="I49" s="24">
        <v>862</v>
      </c>
      <c r="J49" s="24">
        <v>469</v>
      </c>
      <c r="K49" s="24">
        <v>267</v>
      </c>
      <c r="L49" s="24">
        <v>478</v>
      </c>
      <c r="M49" s="24">
        <v>26176</v>
      </c>
    </row>
    <row r="50" spans="1:13" ht="9" customHeight="1">
      <c r="A50" s="23" t="s">
        <v>53</v>
      </c>
      <c r="B50" s="24">
        <v>7276</v>
      </c>
      <c r="C50" s="24">
        <v>1671</v>
      </c>
      <c r="D50" s="24">
        <v>1213</v>
      </c>
      <c r="E50" s="24">
        <v>1765</v>
      </c>
      <c r="F50" s="24">
        <v>1570</v>
      </c>
      <c r="G50" s="24">
        <v>1257</v>
      </c>
      <c r="H50" s="24">
        <v>919</v>
      </c>
      <c r="I50" s="24">
        <v>493</v>
      </c>
      <c r="J50" s="24">
        <v>211</v>
      </c>
      <c r="K50" s="24">
        <v>63</v>
      </c>
      <c r="L50" s="24">
        <v>95</v>
      </c>
      <c r="M50" s="24">
        <v>16533</v>
      </c>
    </row>
    <row r="51" spans="1:13" ht="9" customHeight="1">
      <c r="A51" s="23" t="s">
        <v>54</v>
      </c>
      <c r="B51" s="24">
        <v>5201</v>
      </c>
      <c r="C51" s="24">
        <v>716</v>
      </c>
      <c r="D51" s="24">
        <v>953</v>
      </c>
      <c r="E51" s="24">
        <v>2083</v>
      </c>
      <c r="F51" s="24">
        <v>2397</v>
      </c>
      <c r="G51" s="24">
        <v>2182</v>
      </c>
      <c r="H51" s="24">
        <v>1805</v>
      </c>
      <c r="I51" s="24">
        <v>1380</v>
      </c>
      <c r="J51" s="24">
        <v>935</v>
      </c>
      <c r="K51" s="24">
        <v>455</v>
      </c>
      <c r="L51" s="24">
        <v>267</v>
      </c>
      <c r="M51" s="24">
        <v>18374</v>
      </c>
    </row>
    <row r="52" spans="1:28" s="27" customFormat="1" ht="9" customHeight="1">
      <c r="A52" s="19" t="s">
        <v>55</v>
      </c>
      <c r="B52" s="22">
        <v>17893</v>
      </c>
      <c r="C52" s="22">
        <v>5179</v>
      </c>
      <c r="D52" s="22">
        <v>3873</v>
      </c>
      <c r="E52" s="22">
        <v>6692</v>
      </c>
      <c r="F52" s="22">
        <v>9985</v>
      </c>
      <c r="G52" s="22">
        <v>11385</v>
      </c>
      <c r="H52" s="22">
        <v>9827</v>
      </c>
      <c r="I52" s="22">
        <v>6548</v>
      </c>
      <c r="J52" s="22">
        <v>4753</v>
      </c>
      <c r="K52" s="22">
        <v>2651</v>
      </c>
      <c r="L52" s="22">
        <v>2072</v>
      </c>
      <c r="M52" s="22">
        <v>80858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s="27" customFormat="1" ht="9" customHeight="1">
      <c r="A53" s="23" t="s">
        <v>56</v>
      </c>
      <c r="B53" s="24">
        <v>11829</v>
      </c>
      <c r="C53" s="24">
        <v>3275</v>
      </c>
      <c r="D53" s="24">
        <v>2815</v>
      </c>
      <c r="E53" s="24">
        <v>4442</v>
      </c>
      <c r="F53" s="24">
        <v>5549</v>
      </c>
      <c r="G53" s="24">
        <v>5368</v>
      </c>
      <c r="H53" s="24">
        <v>4408</v>
      </c>
      <c r="I53" s="24">
        <v>1904</v>
      </c>
      <c r="J53" s="24">
        <v>1142</v>
      </c>
      <c r="K53" s="24">
        <v>468</v>
      </c>
      <c r="L53" s="24">
        <v>493</v>
      </c>
      <c r="M53" s="24">
        <v>41693</v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s="27" customFormat="1" ht="9" customHeight="1">
      <c r="A54" s="23" t="s">
        <v>57</v>
      </c>
      <c r="B54" s="24">
        <v>5745</v>
      </c>
      <c r="C54" s="24">
        <v>1777</v>
      </c>
      <c r="D54" s="24">
        <v>791</v>
      </c>
      <c r="E54" s="24">
        <v>1507</v>
      </c>
      <c r="F54" s="24">
        <v>3155</v>
      </c>
      <c r="G54" s="24">
        <v>4770</v>
      </c>
      <c r="H54" s="24">
        <v>4689</v>
      </c>
      <c r="I54" s="24">
        <v>4217</v>
      </c>
      <c r="J54" s="24">
        <v>3403</v>
      </c>
      <c r="K54" s="24">
        <v>2025</v>
      </c>
      <c r="L54" s="24">
        <v>1397</v>
      </c>
      <c r="M54" s="24">
        <v>33476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s="27" customFormat="1" ht="9" customHeight="1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s="27" customFormat="1" ht="9" customHeight="1">
      <c r="A56" s="19" t="s">
        <v>58</v>
      </c>
      <c r="B56" s="20">
        <v>11886</v>
      </c>
      <c r="C56" s="20">
        <v>5722</v>
      </c>
      <c r="D56" s="20">
        <v>5701</v>
      </c>
      <c r="E56" s="20">
        <v>11446</v>
      </c>
      <c r="F56" s="20">
        <v>13919</v>
      </c>
      <c r="G56" s="20">
        <v>13299</v>
      </c>
      <c r="H56" s="20">
        <v>10999</v>
      </c>
      <c r="I56" s="20">
        <v>7694</v>
      </c>
      <c r="J56" s="20">
        <v>4842</v>
      </c>
      <c r="K56" s="20">
        <v>2745</v>
      </c>
      <c r="L56" s="20">
        <v>3173</v>
      </c>
      <c r="M56" s="20">
        <v>91426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s="27" customFormat="1" ht="9" customHeight="1">
      <c r="A57" s="19" t="s">
        <v>59</v>
      </c>
      <c r="B57" s="22">
        <v>115</v>
      </c>
      <c r="C57" s="22">
        <v>42</v>
      </c>
      <c r="D57" s="22">
        <v>63</v>
      </c>
      <c r="E57" s="22">
        <v>229</v>
      </c>
      <c r="F57" s="22">
        <v>375</v>
      </c>
      <c r="G57" s="22">
        <v>409</v>
      </c>
      <c r="H57" s="22">
        <v>370</v>
      </c>
      <c r="I57" s="22">
        <v>267</v>
      </c>
      <c r="J57" s="22">
        <v>205</v>
      </c>
      <c r="K57" s="22">
        <v>152</v>
      </c>
      <c r="L57" s="22">
        <v>324</v>
      </c>
      <c r="M57" s="22">
        <v>2551</v>
      </c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s="27" customFormat="1" ht="9" customHeight="1">
      <c r="A58" s="23" t="s">
        <v>60</v>
      </c>
      <c r="B58" s="24">
        <v>102</v>
      </c>
      <c r="C58" s="24">
        <v>36</v>
      </c>
      <c r="D58" s="24">
        <v>54</v>
      </c>
      <c r="E58" s="24">
        <v>193</v>
      </c>
      <c r="F58" s="24">
        <v>312</v>
      </c>
      <c r="G58" s="24">
        <v>344</v>
      </c>
      <c r="H58" s="24">
        <v>333</v>
      </c>
      <c r="I58" s="24">
        <v>239</v>
      </c>
      <c r="J58" s="24">
        <v>187</v>
      </c>
      <c r="K58" s="24">
        <v>134</v>
      </c>
      <c r="L58" s="24">
        <v>295</v>
      </c>
      <c r="M58" s="24">
        <v>2229</v>
      </c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s="27" customFormat="1" ht="9" customHeight="1">
      <c r="A59" s="19" t="s">
        <v>44</v>
      </c>
      <c r="B59" s="22">
        <v>11771</v>
      </c>
      <c r="C59" s="22">
        <v>5680</v>
      </c>
      <c r="D59" s="22">
        <v>5638</v>
      </c>
      <c r="E59" s="22">
        <v>11217</v>
      </c>
      <c r="F59" s="22">
        <v>13544</v>
      </c>
      <c r="G59" s="22">
        <v>12890</v>
      </c>
      <c r="H59" s="22">
        <v>10629</v>
      </c>
      <c r="I59" s="22">
        <v>7427</v>
      </c>
      <c r="J59" s="22">
        <v>4637</v>
      </c>
      <c r="K59" s="22">
        <v>2593</v>
      </c>
      <c r="L59" s="22">
        <v>2849</v>
      </c>
      <c r="M59" s="22">
        <v>88875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s="27" customFormat="1" ht="9" customHeight="1">
      <c r="A60" s="23" t="s">
        <v>61</v>
      </c>
      <c r="B60" s="24">
        <v>130</v>
      </c>
      <c r="C60" s="24">
        <v>52</v>
      </c>
      <c r="D60" s="24">
        <v>127</v>
      </c>
      <c r="E60" s="24">
        <v>347</v>
      </c>
      <c r="F60" s="24">
        <v>440</v>
      </c>
      <c r="G60" s="24">
        <v>301</v>
      </c>
      <c r="H60" s="24">
        <v>285</v>
      </c>
      <c r="I60" s="24">
        <v>179</v>
      </c>
      <c r="J60" s="24">
        <v>113</v>
      </c>
      <c r="K60" s="24">
        <v>95</v>
      </c>
      <c r="L60" s="24">
        <v>251</v>
      </c>
      <c r="M60" s="24">
        <v>2320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s="27" customFormat="1" ht="9" customHeight="1">
      <c r="A61" s="23" t="s">
        <v>62</v>
      </c>
      <c r="B61" s="24">
        <v>578</v>
      </c>
      <c r="C61" s="24">
        <v>381</v>
      </c>
      <c r="D61" s="24">
        <v>1089</v>
      </c>
      <c r="E61" s="24">
        <v>1867</v>
      </c>
      <c r="F61" s="24">
        <v>1759</v>
      </c>
      <c r="G61" s="24">
        <v>1594</v>
      </c>
      <c r="H61" s="24">
        <v>1209</v>
      </c>
      <c r="I61" s="24">
        <v>647</v>
      </c>
      <c r="J61" s="24">
        <v>342</v>
      </c>
      <c r="K61" s="24">
        <v>161</v>
      </c>
      <c r="L61" s="24">
        <v>170</v>
      </c>
      <c r="M61" s="24">
        <v>9797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s="27" customFormat="1" ht="9" customHeight="1">
      <c r="A62" s="23" t="s">
        <v>63</v>
      </c>
      <c r="B62" s="24">
        <v>595</v>
      </c>
      <c r="C62" s="24">
        <v>380</v>
      </c>
      <c r="D62" s="24">
        <v>346</v>
      </c>
      <c r="E62" s="24">
        <v>661</v>
      </c>
      <c r="F62" s="24">
        <v>852</v>
      </c>
      <c r="G62" s="24">
        <v>825</v>
      </c>
      <c r="H62" s="24">
        <v>783</v>
      </c>
      <c r="I62" s="24">
        <v>555</v>
      </c>
      <c r="J62" s="24">
        <v>281</v>
      </c>
      <c r="K62" s="24">
        <v>148</v>
      </c>
      <c r="L62" s="24">
        <v>204</v>
      </c>
      <c r="M62" s="24">
        <v>5630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s="27" customFormat="1" ht="9" customHeight="1">
      <c r="A63" s="23" t="s">
        <v>64</v>
      </c>
      <c r="B63" s="24">
        <v>238</v>
      </c>
      <c r="C63" s="24">
        <v>327</v>
      </c>
      <c r="D63" s="24">
        <v>946</v>
      </c>
      <c r="E63" s="24">
        <v>1480</v>
      </c>
      <c r="F63" s="24">
        <v>1321</v>
      </c>
      <c r="G63" s="24">
        <v>665</v>
      </c>
      <c r="H63" s="24">
        <v>269</v>
      </c>
      <c r="I63" s="24">
        <v>198</v>
      </c>
      <c r="J63" s="24">
        <v>206</v>
      </c>
      <c r="K63" s="24">
        <v>193</v>
      </c>
      <c r="L63" s="24">
        <v>283</v>
      </c>
      <c r="M63" s="24">
        <v>6126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8" s="27" customFormat="1" ht="9" customHeight="1">
      <c r="A64" s="23" t="s">
        <v>65</v>
      </c>
      <c r="B64" s="24">
        <v>921</v>
      </c>
      <c r="C64" s="24">
        <v>750</v>
      </c>
      <c r="D64" s="24">
        <v>700</v>
      </c>
      <c r="E64" s="24">
        <v>764</v>
      </c>
      <c r="F64" s="24">
        <v>979</v>
      </c>
      <c r="G64" s="24">
        <v>1003</v>
      </c>
      <c r="H64" s="24">
        <v>899</v>
      </c>
      <c r="I64" s="24">
        <v>654</v>
      </c>
      <c r="J64" s="24">
        <v>428</v>
      </c>
      <c r="K64" s="24">
        <v>269</v>
      </c>
      <c r="L64" s="24">
        <v>287</v>
      </c>
      <c r="M64" s="24">
        <v>7654</v>
      </c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1:28" s="27" customFormat="1" ht="9" customHeight="1">
      <c r="A65" s="23" t="s">
        <v>66</v>
      </c>
      <c r="B65" s="24">
        <v>4402</v>
      </c>
      <c r="C65" s="24">
        <v>1666</v>
      </c>
      <c r="D65" s="24">
        <v>1038</v>
      </c>
      <c r="E65" s="24">
        <v>2869</v>
      </c>
      <c r="F65" s="24">
        <v>3331</v>
      </c>
      <c r="G65" s="24">
        <v>3366</v>
      </c>
      <c r="H65" s="24">
        <v>2899</v>
      </c>
      <c r="I65" s="24">
        <v>1993</v>
      </c>
      <c r="J65" s="24">
        <v>1196</v>
      </c>
      <c r="K65" s="24">
        <v>496</v>
      </c>
      <c r="L65" s="24">
        <v>306</v>
      </c>
      <c r="M65" s="24">
        <v>23562</v>
      </c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1:28" s="27" customFormat="1" ht="9" customHeight="1">
      <c r="A66" s="23" t="s">
        <v>67</v>
      </c>
      <c r="B66" s="24">
        <v>4113</v>
      </c>
      <c r="C66" s="24">
        <v>1735</v>
      </c>
      <c r="D66" s="24">
        <v>940</v>
      </c>
      <c r="E66" s="24">
        <v>2178</v>
      </c>
      <c r="F66" s="24">
        <v>3538</v>
      </c>
      <c r="G66" s="24">
        <v>3979</v>
      </c>
      <c r="H66" s="24">
        <v>3357</v>
      </c>
      <c r="I66" s="24">
        <v>2526</v>
      </c>
      <c r="J66" s="24">
        <v>1623</v>
      </c>
      <c r="K66" s="24">
        <v>943</v>
      </c>
      <c r="L66" s="24">
        <v>955</v>
      </c>
      <c r="M66" s="24">
        <v>25887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1:28" s="21" customFormat="1" ht="9" customHeight="1">
      <c r="A67" s="30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1:28" s="21" customFormat="1" ht="9" customHeight="1">
      <c r="A68" s="31" t="s">
        <v>68</v>
      </c>
      <c r="B68" s="20">
        <v>15</v>
      </c>
      <c r="C68" s="20">
        <v>4</v>
      </c>
      <c r="D68" s="20">
        <v>12</v>
      </c>
      <c r="E68" s="20">
        <v>32</v>
      </c>
      <c r="F68" s="20">
        <v>68</v>
      </c>
      <c r="G68" s="20">
        <v>74</v>
      </c>
      <c r="H68" s="20">
        <v>47</v>
      </c>
      <c r="I68" s="20">
        <v>33</v>
      </c>
      <c r="J68" s="20">
        <v>23</v>
      </c>
      <c r="K68" s="20">
        <v>20</v>
      </c>
      <c r="L68" s="20">
        <v>32</v>
      </c>
      <c r="M68" s="20">
        <v>360</v>
      </c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1:13" ht="9" customHeight="1">
      <c r="A69" s="31" t="s">
        <v>69</v>
      </c>
      <c r="B69" s="20">
        <v>3</v>
      </c>
      <c r="C69" s="20">
        <v>3</v>
      </c>
      <c r="D69" s="20">
        <v>3</v>
      </c>
      <c r="E69" s="20">
        <v>8</v>
      </c>
      <c r="F69" s="20">
        <v>1</v>
      </c>
      <c r="G69" s="20">
        <v>5</v>
      </c>
      <c r="H69" s="20">
        <v>4</v>
      </c>
      <c r="I69" s="20">
        <v>5</v>
      </c>
      <c r="J69" s="20">
        <v>2</v>
      </c>
      <c r="K69" s="20">
        <v>2</v>
      </c>
      <c r="L69" s="20">
        <v>7</v>
      </c>
      <c r="M69" s="20">
        <v>43</v>
      </c>
    </row>
    <row r="70" spans="1:13" ht="9" customHeight="1">
      <c r="A70" s="3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1:13" ht="9" customHeight="1">
      <c r="A71" s="19" t="s">
        <v>70</v>
      </c>
      <c r="B71" s="20">
        <v>211577</v>
      </c>
      <c r="C71" s="20">
        <v>54843</v>
      </c>
      <c r="D71" s="20">
        <v>59874</v>
      </c>
      <c r="E71" s="20">
        <v>89775</v>
      </c>
      <c r="F71" s="20">
        <v>98934</v>
      </c>
      <c r="G71" s="20">
        <v>86681</v>
      </c>
      <c r="H71" s="20">
        <v>68431</v>
      </c>
      <c r="I71" s="20">
        <v>52645</v>
      </c>
      <c r="J71" s="20">
        <v>35837</v>
      </c>
      <c r="K71" s="20">
        <v>21475</v>
      </c>
      <c r="L71" s="20">
        <v>23468</v>
      </c>
      <c r="M71" s="20">
        <v>803540</v>
      </c>
    </row>
    <row r="72" spans="1:13" ht="3.75" customHeight="1">
      <c r="A72" s="3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4" s="36" customFormat="1" ht="12" customHeight="1">
      <c r="A73" s="33" t="s">
        <v>73</v>
      </c>
      <c r="B73" s="35"/>
      <c r="C73" s="35"/>
      <c r="D73" s="35"/>
    </row>
    <row r="74" spans="1:9" s="36" customFormat="1" ht="9" customHeight="1">
      <c r="A74" s="38" t="s">
        <v>77</v>
      </c>
      <c r="B74" s="38"/>
      <c r="C74" s="38"/>
      <c r="D74" s="38"/>
      <c r="E74" s="38"/>
      <c r="F74" s="38"/>
      <c r="G74" s="38"/>
      <c r="H74" s="38"/>
      <c r="I74" s="38"/>
    </row>
    <row r="75" spans="1:9" ht="9">
      <c r="A75" s="37" t="s">
        <v>76</v>
      </c>
      <c r="B75" s="37"/>
      <c r="C75" s="37"/>
      <c r="D75" s="37"/>
      <c r="E75" s="37"/>
      <c r="F75" s="37"/>
      <c r="G75" s="37"/>
      <c r="H75" s="37"/>
      <c r="I75" s="37"/>
    </row>
    <row r="103" ht="9">
      <c r="A103" s="34"/>
    </row>
    <row r="112" ht="9">
      <c r="A112" s="34"/>
    </row>
  </sheetData>
  <mergeCells count="2">
    <mergeCell ref="A75:I75"/>
    <mergeCell ref="A74:I74"/>
  </mergeCells>
  <printOptions/>
  <pageMargins left="0.75" right="0.75" top="0.2" bottom="0.46" header="0.21" footer="0.5"/>
  <pageSetup fitToHeight="1" fitToWidth="1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</dc:creator>
  <cp:keywords/>
  <dc:description/>
  <cp:lastModifiedBy>template</cp:lastModifiedBy>
  <dcterms:created xsi:type="dcterms:W3CDTF">2011-12-07T09:28:43Z</dcterms:created>
  <dcterms:modified xsi:type="dcterms:W3CDTF">2011-12-13T08:17:07Z</dcterms:modified>
  <cp:category/>
  <cp:version/>
  <cp:contentType/>
  <cp:contentStatus/>
</cp:coreProperties>
</file>