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tavola 1.15" sheetId="1" r:id="rId1"/>
  </sheets>
  <definedNames/>
  <calcPr fullCalcOnLoad="1"/>
</workbook>
</file>

<file path=xl/sharedStrings.xml><?xml version="1.0" encoding="utf-8"?>
<sst xmlns="http://schemas.openxmlformats.org/spreadsheetml/2006/main" count="63" uniqueCount="33">
  <si>
    <t xml:space="preserve">Tavola 1.15 - </t>
  </si>
  <si>
    <t>REGIONI (a)</t>
  </si>
  <si>
    <t>Consensuale</t>
  </si>
  <si>
    <t>Giudiziale</t>
  </si>
  <si>
    <t>Totale</t>
  </si>
  <si>
    <t>Civile</t>
  </si>
  <si>
    <t>Religioso</t>
  </si>
  <si>
    <t>VALORI  ASSOLUTI</t>
  </si>
  <si>
    <t>Piemonte</t>
  </si>
  <si>
    <t>Valle d'Aosta/Vallée d'Aoste</t>
  </si>
  <si>
    <t>Liguria</t>
  </si>
  <si>
    <t>Lombardia</t>
  </si>
  <si>
    <t>Trentino-Alto Adige/Südtirol</t>
  </si>
  <si>
    <t>Bolzano/Bozen</t>
  </si>
  <si>
    <t>Trento</t>
  </si>
  <si>
    <t>Veneto</t>
  </si>
  <si>
    <t xml:space="preserve"> Friuli-Venezia Giulia</t>
  </si>
  <si>
    <t>Emilia-Romagna</t>
  </si>
  <si>
    <t>Toscana</t>
  </si>
  <si>
    <t>Umbria</t>
  </si>
  <si>
    <t xml:space="preserve">Marche </t>
  </si>
  <si>
    <t>Lazio</t>
  </si>
  <si>
    <t>Abruzzo</t>
  </si>
  <si>
    <t>Molise</t>
  </si>
  <si>
    <t>Campania</t>
  </si>
  <si>
    <t>Puglia</t>
  </si>
  <si>
    <t>Basilicata</t>
  </si>
  <si>
    <t xml:space="preserve">Calabria </t>
  </si>
  <si>
    <t>Sicilia</t>
  </si>
  <si>
    <t>Sardegna</t>
  </si>
  <si>
    <t>Italia</t>
  </si>
  <si>
    <t>VALORI  PERCENTUALI</t>
  </si>
  <si>
    <t>(a) Regioni nelle quali i tribunali hanno emesso il provvedimento di separazione dei coniugi.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</si>
</sst>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0</xdr:row>
      <xdr:rowOff>19050</xdr:rowOff>
    </xdr:from>
    <xdr:to>
      <xdr:col>11</xdr:col>
      <xdr:colOff>438150</xdr:colOff>
      <xdr:row>2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695325" y="19050"/>
          <a:ext cx="464820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Separazioni personali dei coniugi per rito di esaurimento del procedimento, rito di celebrazione del matrimonio e regione - Anno 2012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(valori assoluti e percentuali)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17.8515625" style="2" customWidth="1"/>
    <col min="2" max="2" width="7.00390625" style="2" customWidth="1"/>
    <col min="3" max="3" width="7.140625" style="2" customWidth="1"/>
    <col min="4" max="4" width="5.8515625" style="2" customWidth="1"/>
    <col min="5" max="5" width="0.85546875" style="2" customWidth="1"/>
    <col min="6" max="6" width="6.8515625" style="2" customWidth="1"/>
    <col min="7" max="7" width="7.00390625" style="2" customWidth="1"/>
    <col min="8" max="8" width="6.28125" style="2" customWidth="1"/>
    <col min="9" max="9" width="0.85546875" style="2" customWidth="1"/>
    <col min="10" max="10" width="6.8515625" style="2" customWidth="1"/>
    <col min="11" max="11" width="7.00390625" style="2" customWidth="1"/>
    <col min="12" max="12" width="6.8515625" style="2" customWidth="1"/>
    <col min="13" max="245" width="9.140625" style="2" customWidth="1"/>
    <col min="246" max="246" width="17.8515625" style="2" customWidth="1"/>
    <col min="247" max="247" width="7.00390625" style="2" customWidth="1"/>
    <col min="248" max="248" width="7.140625" style="2" customWidth="1"/>
    <col min="249" max="249" width="5.8515625" style="2" customWidth="1"/>
    <col min="250" max="250" width="0.85546875" style="2" customWidth="1"/>
    <col min="251" max="251" width="6.8515625" style="2" customWidth="1"/>
    <col min="252" max="252" width="7.00390625" style="2" customWidth="1"/>
    <col min="253" max="253" width="6.28125" style="2" customWidth="1"/>
    <col min="254" max="254" width="0.85546875" style="2" customWidth="1"/>
    <col min="255" max="255" width="6.8515625" style="2" customWidth="1"/>
    <col min="256" max="16384" width="7.00390625" style="2" customWidth="1"/>
  </cols>
  <sheetData>
    <row r="1" spans="1:10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3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9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6.5" customHeight="1">
      <c r="A4" s="15" t="s">
        <v>1</v>
      </c>
      <c r="B4" s="17" t="s">
        <v>2</v>
      </c>
      <c r="C4" s="17"/>
      <c r="D4" s="17"/>
      <c r="E4" s="4"/>
      <c r="F4" s="18" t="s">
        <v>3</v>
      </c>
      <c r="G4" s="18"/>
      <c r="H4" s="18"/>
      <c r="I4" s="4"/>
      <c r="J4" s="17" t="s">
        <v>4</v>
      </c>
      <c r="K4" s="17"/>
      <c r="L4" s="17"/>
    </row>
    <row r="5" spans="1:12" ht="21.75" customHeight="1">
      <c r="A5" s="16"/>
      <c r="B5" s="5" t="s">
        <v>5</v>
      </c>
      <c r="C5" s="5" t="s">
        <v>6</v>
      </c>
      <c r="D5" s="5" t="s">
        <v>4</v>
      </c>
      <c r="E5" s="5"/>
      <c r="F5" s="6" t="s">
        <v>5</v>
      </c>
      <c r="G5" s="6" t="s">
        <v>6</v>
      </c>
      <c r="H5" s="6" t="s">
        <v>4</v>
      </c>
      <c r="I5" s="5"/>
      <c r="J5" s="6" t="s">
        <v>5</v>
      </c>
      <c r="K5" s="6" t="s">
        <v>6</v>
      </c>
      <c r="L5" s="5" t="s">
        <v>4</v>
      </c>
    </row>
    <row r="6" spans="1:12" s="7" customFormat="1" ht="19.5" customHeight="1">
      <c r="A6" s="18" t="s">
        <v>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9" customHeight="1">
      <c r="A7" s="2" t="s">
        <v>8</v>
      </c>
      <c r="B7" s="8">
        <v>2075</v>
      </c>
      <c r="C7" s="8">
        <v>3890</v>
      </c>
      <c r="D7" s="8">
        <v>5965</v>
      </c>
      <c r="E7" s="8"/>
      <c r="F7" s="9">
        <v>409</v>
      </c>
      <c r="G7" s="9">
        <v>490</v>
      </c>
      <c r="H7" s="9">
        <v>899</v>
      </c>
      <c r="I7" s="9"/>
      <c r="J7" s="8">
        <v>2484</v>
      </c>
      <c r="K7" s="8">
        <v>4380</v>
      </c>
      <c r="L7" s="8">
        <v>6864</v>
      </c>
    </row>
    <row r="8" spans="1:12" ht="9" customHeight="1">
      <c r="A8" s="2" t="s">
        <v>9</v>
      </c>
      <c r="B8" s="9">
        <v>119</v>
      </c>
      <c r="C8" s="9">
        <v>94</v>
      </c>
      <c r="D8" s="9">
        <v>213</v>
      </c>
      <c r="E8" s="9"/>
      <c r="F8" s="9">
        <v>13</v>
      </c>
      <c r="G8" s="9">
        <v>6</v>
      </c>
      <c r="H8" s="9">
        <v>19</v>
      </c>
      <c r="I8" s="9"/>
      <c r="J8" s="9">
        <v>132</v>
      </c>
      <c r="K8" s="9">
        <v>100</v>
      </c>
      <c r="L8" s="9">
        <v>232</v>
      </c>
    </row>
    <row r="9" spans="1:12" ht="9" customHeight="1">
      <c r="A9" s="2" t="s">
        <v>10</v>
      </c>
      <c r="B9" s="8">
        <v>1005</v>
      </c>
      <c r="C9" s="8">
        <v>1766</v>
      </c>
      <c r="D9" s="8">
        <v>2771</v>
      </c>
      <c r="E9" s="8"/>
      <c r="F9" s="9">
        <v>130</v>
      </c>
      <c r="G9" s="9">
        <v>159</v>
      </c>
      <c r="H9" s="9">
        <v>289</v>
      </c>
      <c r="I9" s="9"/>
      <c r="J9" s="8">
        <v>1135</v>
      </c>
      <c r="K9" s="8">
        <v>1925</v>
      </c>
      <c r="L9" s="8">
        <v>3060</v>
      </c>
    </row>
    <row r="10" spans="1:12" ht="9" customHeight="1">
      <c r="A10" s="2" t="s">
        <v>11</v>
      </c>
      <c r="B10" s="8">
        <v>4368</v>
      </c>
      <c r="C10" s="8">
        <v>8384</v>
      </c>
      <c r="D10" s="8">
        <v>12752</v>
      </c>
      <c r="E10" s="8"/>
      <c r="F10" s="9">
        <v>923</v>
      </c>
      <c r="G10" s="8">
        <v>1033</v>
      </c>
      <c r="H10" s="8">
        <v>1956</v>
      </c>
      <c r="I10" s="8"/>
      <c r="J10" s="8">
        <v>5291</v>
      </c>
      <c r="K10" s="8">
        <v>9417</v>
      </c>
      <c r="L10" s="8">
        <v>14708</v>
      </c>
    </row>
    <row r="11" spans="1:12" ht="9" customHeight="1">
      <c r="A11" s="2" t="s">
        <v>12</v>
      </c>
      <c r="B11" s="9">
        <v>500</v>
      </c>
      <c r="C11" s="9">
        <v>584</v>
      </c>
      <c r="D11" s="8">
        <v>1084</v>
      </c>
      <c r="E11" s="8"/>
      <c r="F11" s="9">
        <v>71</v>
      </c>
      <c r="G11" s="9">
        <v>56</v>
      </c>
      <c r="H11" s="9">
        <v>127</v>
      </c>
      <c r="I11" s="9"/>
      <c r="J11" s="9">
        <v>571</v>
      </c>
      <c r="K11" s="9">
        <v>640</v>
      </c>
      <c r="L11" s="8">
        <v>1211</v>
      </c>
    </row>
    <row r="12" spans="1:12" s="10" customFormat="1" ht="9" customHeight="1">
      <c r="A12" s="10" t="s">
        <v>13</v>
      </c>
      <c r="B12" s="10">
        <v>259</v>
      </c>
      <c r="C12" s="10">
        <v>273</v>
      </c>
      <c r="D12" s="10">
        <v>532</v>
      </c>
      <c r="F12" s="10">
        <v>63</v>
      </c>
      <c r="G12" s="10">
        <v>42</v>
      </c>
      <c r="H12" s="10">
        <v>105</v>
      </c>
      <c r="J12" s="10">
        <v>322</v>
      </c>
      <c r="K12" s="10">
        <v>315</v>
      </c>
      <c r="L12" s="10">
        <v>637</v>
      </c>
    </row>
    <row r="13" spans="1:12" s="10" customFormat="1" ht="9" customHeight="1">
      <c r="A13" s="10" t="s">
        <v>14</v>
      </c>
      <c r="B13" s="10">
        <v>241</v>
      </c>
      <c r="C13" s="10">
        <v>311</v>
      </c>
      <c r="D13" s="10">
        <v>552</v>
      </c>
      <c r="F13" s="10">
        <v>8</v>
      </c>
      <c r="G13" s="10">
        <v>14</v>
      </c>
      <c r="H13" s="10">
        <v>22</v>
      </c>
      <c r="J13" s="10">
        <v>249</v>
      </c>
      <c r="K13" s="10">
        <v>325</v>
      </c>
      <c r="L13" s="10">
        <v>574</v>
      </c>
    </row>
    <row r="14" spans="1:12" ht="9" customHeight="1">
      <c r="A14" s="2" t="s">
        <v>15</v>
      </c>
      <c r="B14" s="8">
        <v>1987</v>
      </c>
      <c r="C14" s="8">
        <v>3579</v>
      </c>
      <c r="D14" s="8">
        <v>5566</v>
      </c>
      <c r="E14" s="8"/>
      <c r="F14" s="9">
        <v>299</v>
      </c>
      <c r="G14" s="9">
        <v>375</v>
      </c>
      <c r="H14" s="9">
        <v>674</v>
      </c>
      <c r="I14" s="9"/>
      <c r="J14" s="8">
        <v>2286</v>
      </c>
      <c r="K14" s="8">
        <v>3954</v>
      </c>
      <c r="L14" s="8">
        <v>6240</v>
      </c>
    </row>
    <row r="15" spans="1:12" ht="9" customHeight="1">
      <c r="A15" s="2" t="s">
        <v>16</v>
      </c>
      <c r="B15" s="9">
        <v>662</v>
      </c>
      <c r="C15" s="9">
        <v>847</v>
      </c>
      <c r="D15" s="8">
        <v>1509</v>
      </c>
      <c r="E15" s="8"/>
      <c r="F15" s="9">
        <v>157</v>
      </c>
      <c r="G15" s="9">
        <v>164</v>
      </c>
      <c r="H15" s="9">
        <v>321</v>
      </c>
      <c r="I15" s="9"/>
      <c r="J15" s="9">
        <v>819</v>
      </c>
      <c r="K15" s="8">
        <v>1011</v>
      </c>
      <c r="L15" s="8">
        <v>1830</v>
      </c>
    </row>
    <row r="16" spans="1:12" ht="9" customHeight="1">
      <c r="A16" s="2" t="s">
        <v>17</v>
      </c>
      <c r="B16" s="8">
        <v>1994</v>
      </c>
      <c r="C16" s="8">
        <v>3220</v>
      </c>
      <c r="D16" s="8">
        <v>5214</v>
      </c>
      <c r="E16" s="8"/>
      <c r="F16" s="9">
        <v>539</v>
      </c>
      <c r="G16" s="9">
        <v>414</v>
      </c>
      <c r="H16" s="9">
        <v>953</v>
      </c>
      <c r="I16" s="9"/>
      <c r="J16" s="8">
        <v>2533</v>
      </c>
      <c r="K16" s="8">
        <v>3634</v>
      </c>
      <c r="L16" s="8">
        <v>6167</v>
      </c>
    </row>
    <row r="17" spans="1:12" ht="9" customHeight="1">
      <c r="A17" s="2" t="s">
        <v>18</v>
      </c>
      <c r="B17" s="8">
        <v>1853</v>
      </c>
      <c r="C17" s="8">
        <v>2995</v>
      </c>
      <c r="D17" s="8">
        <v>4848</v>
      </c>
      <c r="E17" s="8"/>
      <c r="F17" s="9">
        <v>292</v>
      </c>
      <c r="G17" s="9">
        <v>408</v>
      </c>
      <c r="H17" s="9">
        <v>700</v>
      </c>
      <c r="I17" s="9"/>
      <c r="J17" s="8">
        <v>2145</v>
      </c>
      <c r="K17" s="8">
        <v>3403</v>
      </c>
      <c r="L17" s="8">
        <v>5548</v>
      </c>
    </row>
    <row r="18" spans="1:12" ht="9" customHeight="1">
      <c r="A18" s="2" t="s">
        <v>19</v>
      </c>
      <c r="B18" s="9">
        <v>320</v>
      </c>
      <c r="C18" s="9">
        <v>853</v>
      </c>
      <c r="D18" s="8">
        <v>1173</v>
      </c>
      <c r="E18" s="8"/>
      <c r="F18" s="9">
        <v>74</v>
      </c>
      <c r="G18" s="9">
        <v>90</v>
      </c>
      <c r="H18" s="9">
        <v>164</v>
      </c>
      <c r="I18" s="9"/>
      <c r="J18" s="9">
        <v>394</v>
      </c>
      <c r="K18" s="9">
        <v>943</v>
      </c>
      <c r="L18" s="8">
        <v>1337</v>
      </c>
    </row>
    <row r="19" spans="1:12" ht="9" customHeight="1">
      <c r="A19" s="2" t="s">
        <v>20</v>
      </c>
      <c r="B19" s="9">
        <v>470</v>
      </c>
      <c r="C19" s="8">
        <v>1134</v>
      </c>
      <c r="D19" s="8">
        <v>1604</v>
      </c>
      <c r="E19" s="8"/>
      <c r="F19" s="9">
        <v>129</v>
      </c>
      <c r="G19" s="9">
        <v>180</v>
      </c>
      <c r="H19" s="9">
        <v>309</v>
      </c>
      <c r="I19" s="9"/>
      <c r="J19" s="9">
        <v>599</v>
      </c>
      <c r="K19" s="8">
        <v>1314</v>
      </c>
      <c r="L19" s="8">
        <v>1913</v>
      </c>
    </row>
    <row r="20" spans="1:12" ht="9" customHeight="1">
      <c r="A20" s="2" t="s">
        <v>21</v>
      </c>
      <c r="B20" s="8">
        <v>2775</v>
      </c>
      <c r="C20" s="8">
        <v>6296</v>
      </c>
      <c r="D20" s="8">
        <v>9071</v>
      </c>
      <c r="E20" s="8"/>
      <c r="F20" s="9">
        <v>359</v>
      </c>
      <c r="G20" s="9">
        <v>717</v>
      </c>
      <c r="H20" s="8">
        <v>1076</v>
      </c>
      <c r="I20" s="8"/>
      <c r="J20" s="8">
        <v>3134</v>
      </c>
      <c r="K20" s="8">
        <v>7013</v>
      </c>
      <c r="L20" s="8">
        <v>10147</v>
      </c>
    </row>
    <row r="21" spans="1:12" ht="9" customHeight="1">
      <c r="A21" s="2" t="s">
        <v>22</v>
      </c>
      <c r="B21" s="9">
        <v>408</v>
      </c>
      <c r="C21" s="8">
        <v>1277</v>
      </c>
      <c r="D21" s="8">
        <v>1685</v>
      </c>
      <c r="E21" s="8"/>
      <c r="F21" s="9">
        <v>86</v>
      </c>
      <c r="G21" s="9">
        <v>224</v>
      </c>
      <c r="H21" s="9">
        <v>310</v>
      </c>
      <c r="I21" s="9"/>
      <c r="J21" s="9">
        <v>494</v>
      </c>
      <c r="K21" s="8">
        <v>1501</v>
      </c>
      <c r="L21" s="8">
        <v>1995</v>
      </c>
    </row>
    <row r="22" spans="1:12" ht="9" customHeight="1">
      <c r="A22" s="2" t="s">
        <v>23</v>
      </c>
      <c r="B22" s="9">
        <v>57</v>
      </c>
      <c r="C22" s="9">
        <v>233</v>
      </c>
      <c r="D22" s="9">
        <v>290</v>
      </c>
      <c r="E22" s="9"/>
      <c r="F22" s="9">
        <v>14</v>
      </c>
      <c r="G22" s="9">
        <v>52</v>
      </c>
      <c r="H22" s="9">
        <v>66</v>
      </c>
      <c r="I22" s="9"/>
      <c r="J22" s="9">
        <v>71</v>
      </c>
      <c r="K22" s="9">
        <v>285</v>
      </c>
      <c r="L22" s="9">
        <v>356</v>
      </c>
    </row>
    <row r="23" spans="1:12" ht="9" customHeight="1">
      <c r="A23" s="2" t="s">
        <v>24</v>
      </c>
      <c r="B23" s="8">
        <v>1737</v>
      </c>
      <c r="C23" s="8">
        <v>6139</v>
      </c>
      <c r="D23" s="8">
        <v>7876</v>
      </c>
      <c r="E23" s="8"/>
      <c r="F23" s="9">
        <v>377</v>
      </c>
      <c r="G23" s="8">
        <v>1323</v>
      </c>
      <c r="H23" s="8">
        <v>1700</v>
      </c>
      <c r="I23" s="8"/>
      <c r="J23" s="8">
        <v>2114</v>
      </c>
      <c r="K23" s="8">
        <v>7462</v>
      </c>
      <c r="L23" s="8">
        <v>9576</v>
      </c>
    </row>
    <row r="24" spans="1:12" ht="9" customHeight="1">
      <c r="A24" s="2" t="s">
        <v>25</v>
      </c>
      <c r="B24" s="9">
        <v>898</v>
      </c>
      <c r="C24" s="8">
        <v>3520</v>
      </c>
      <c r="D24" s="8">
        <v>4418</v>
      </c>
      <c r="E24" s="8"/>
      <c r="F24" s="9">
        <v>197</v>
      </c>
      <c r="G24" s="9">
        <v>745</v>
      </c>
      <c r="H24" s="9">
        <v>942</v>
      </c>
      <c r="I24" s="9"/>
      <c r="J24" s="8">
        <v>1095</v>
      </c>
      <c r="K24" s="8">
        <v>4265</v>
      </c>
      <c r="L24" s="8">
        <v>5360</v>
      </c>
    </row>
    <row r="25" spans="1:12" ht="9" customHeight="1">
      <c r="A25" s="2" t="s">
        <v>26</v>
      </c>
      <c r="B25" s="9">
        <v>42</v>
      </c>
      <c r="C25" s="9">
        <v>393</v>
      </c>
      <c r="D25" s="9">
        <v>435</v>
      </c>
      <c r="E25" s="9"/>
      <c r="F25" s="9">
        <v>15</v>
      </c>
      <c r="G25" s="9">
        <v>78</v>
      </c>
      <c r="H25" s="9">
        <v>93</v>
      </c>
      <c r="I25" s="9"/>
      <c r="J25" s="9">
        <v>57</v>
      </c>
      <c r="K25" s="9">
        <v>471</v>
      </c>
      <c r="L25" s="9">
        <v>528</v>
      </c>
    </row>
    <row r="26" spans="1:12" ht="9" customHeight="1">
      <c r="A26" s="2" t="s">
        <v>27</v>
      </c>
      <c r="B26" s="9">
        <v>458</v>
      </c>
      <c r="C26" s="8">
        <v>1055</v>
      </c>
      <c r="D26" s="8">
        <v>1513</v>
      </c>
      <c r="E26" s="8"/>
      <c r="F26" s="9">
        <v>96</v>
      </c>
      <c r="G26" s="9">
        <v>278</v>
      </c>
      <c r="H26" s="9">
        <v>374</v>
      </c>
      <c r="I26" s="9"/>
      <c r="J26" s="9">
        <v>554</v>
      </c>
      <c r="K26" s="8">
        <v>1333</v>
      </c>
      <c r="L26" s="8">
        <v>1887</v>
      </c>
    </row>
    <row r="27" spans="1:12" ht="9" customHeight="1">
      <c r="A27" s="2" t="s">
        <v>28</v>
      </c>
      <c r="B27" s="8">
        <v>2197</v>
      </c>
      <c r="C27" s="8">
        <v>3055</v>
      </c>
      <c r="D27" s="8">
        <v>5252</v>
      </c>
      <c r="E27" s="8"/>
      <c r="F27" s="9">
        <v>455</v>
      </c>
      <c r="G27" s="9">
        <v>970</v>
      </c>
      <c r="H27" s="8">
        <v>1425</v>
      </c>
      <c r="I27" s="8"/>
      <c r="J27" s="8">
        <v>2652</v>
      </c>
      <c r="K27" s="8">
        <v>4025</v>
      </c>
      <c r="L27" s="8">
        <v>6677</v>
      </c>
    </row>
    <row r="28" spans="1:12" ht="9" customHeight="1">
      <c r="A28" s="2" t="s">
        <v>29</v>
      </c>
      <c r="B28" s="9">
        <v>717</v>
      </c>
      <c r="C28" s="8">
        <v>1462</v>
      </c>
      <c r="D28" s="8">
        <v>2179</v>
      </c>
      <c r="E28" s="8"/>
      <c r="F28" s="9">
        <v>194</v>
      </c>
      <c r="G28" s="9">
        <v>279</v>
      </c>
      <c r="H28" s="9">
        <v>473</v>
      </c>
      <c r="I28" s="9"/>
      <c r="J28" s="9">
        <v>911</v>
      </c>
      <c r="K28" s="8">
        <v>1741</v>
      </c>
      <c r="L28" s="8">
        <v>2652</v>
      </c>
    </row>
    <row r="29" spans="1:12" s="1" customFormat="1" ht="9" customHeight="1">
      <c r="A29" s="1" t="s">
        <v>30</v>
      </c>
      <c r="B29" s="11">
        <v>24642</v>
      </c>
      <c r="C29" s="11">
        <v>50776</v>
      </c>
      <c r="D29" s="11">
        <v>75418</v>
      </c>
      <c r="E29" s="11"/>
      <c r="F29" s="11">
        <v>4829</v>
      </c>
      <c r="G29" s="11">
        <v>8041</v>
      </c>
      <c r="H29" s="11">
        <v>12870</v>
      </c>
      <c r="I29" s="11"/>
      <c r="J29" s="11">
        <v>29471</v>
      </c>
      <c r="K29" s="11">
        <v>58817</v>
      </c>
      <c r="L29" s="11">
        <v>88288</v>
      </c>
    </row>
    <row r="30" spans="1:12" ht="19.5" customHeight="1">
      <c r="A30" s="19" t="s">
        <v>31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</row>
    <row r="31" spans="1:12" ht="9" customHeight="1">
      <c r="A31" s="2" t="s">
        <v>8</v>
      </c>
      <c r="B31" s="12">
        <f>B7/D7*100</f>
        <v>34.786253143336126</v>
      </c>
      <c r="C31" s="12">
        <f>C7/D7*100</f>
        <v>65.21374685666387</v>
      </c>
      <c r="D31" s="12">
        <f aca="true" t="shared" si="0" ref="D31:D53">SUM(B31:C31)</f>
        <v>100</v>
      </c>
      <c r="E31" s="12"/>
      <c r="F31" s="12">
        <f>F7/H7*100</f>
        <v>45.49499443826474</v>
      </c>
      <c r="G31" s="12">
        <f aca="true" t="shared" si="1" ref="G31:G53">G7/H7*100</f>
        <v>54.50500556173527</v>
      </c>
      <c r="H31" s="12">
        <f aca="true" t="shared" si="2" ref="H31:H53">SUM(F31:G31)</f>
        <v>100</v>
      </c>
      <c r="I31" s="12"/>
      <c r="J31" s="12">
        <f>J7/L7*100</f>
        <v>36.18881118881119</v>
      </c>
      <c r="K31" s="12">
        <f aca="true" t="shared" si="3" ref="K31:K53">K7/L7*100</f>
        <v>63.81118881118881</v>
      </c>
      <c r="L31" s="12">
        <f aca="true" t="shared" si="4" ref="L31:L53">SUM(J31:K31)</f>
        <v>100</v>
      </c>
    </row>
    <row r="32" spans="1:12" ht="9" customHeight="1">
      <c r="A32" s="2" t="s">
        <v>9</v>
      </c>
      <c r="B32" s="12">
        <f aca="true" t="shared" si="5" ref="B32:B53">B8/D8*100</f>
        <v>55.86854460093896</v>
      </c>
      <c r="C32" s="12">
        <f aca="true" t="shared" si="6" ref="C32:C53">C8/D8*100</f>
        <v>44.13145539906103</v>
      </c>
      <c r="D32" s="12">
        <f t="shared" si="0"/>
        <v>100</v>
      </c>
      <c r="E32" s="12"/>
      <c r="F32" s="12">
        <f aca="true" t="shared" si="7" ref="F32:F53">F8/H8*100</f>
        <v>68.42105263157895</v>
      </c>
      <c r="G32" s="12">
        <f t="shared" si="1"/>
        <v>31.57894736842105</v>
      </c>
      <c r="H32" s="12">
        <f t="shared" si="2"/>
        <v>100</v>
      </c>
      <c r="I32" s="12"/>
      <c r="J32" s="12">
        <f aca="true" t="shared" si="8" ref="J32:J53">J8/L8*100</f>
        <v>56.896551724137936</v>
      </c>
      <c r="K32" s="12">
        <f t="shared" si="3"/>
        <v>43.103448275862064</v>
      </c>
      <c r="L32" s="12">
        <f t="shared" si="4"/>
        <v>100</v>
      </c>
    </row>
    <row r="33" spans="1:12" ht="9" customHeight="1">
      <c r="A33" s="2" t="s">
        <v>10</v>
      </c>
      <c r="B33" s="12">
        <f t="shared" si="5"/>
        <v>36.26849512811259</v>
      </c>
      <c r="C33" s="12">
        <f t="shared" si="6"/>
        <v>63.7315048718874</v>
      </c>
      <c r="D33" s="12">
        <f>SUM(B33:C33)</f>
        <v>100</v>
      </c>
      <c r="E33" s="12"/>
      <c r="F33" s="12">
        <f t="shared" si="7"/>
        <v>44.982698961937714</v>
      </c>
      <c r="G33" s="12">
        <f t="shared" si="1"/>
        <v>55.017301038062286</v>
      </c>
      <c r="H33" s="12">
        <f>SUM(F33:G33)</f>
        <v>100</v>
      </c>
      <c r="I33" s="12"/>
      <c r="J33" s="12">
        <f t="shared" si="8"/>
        <v>37.091503267973856</v>
      </c>
      <c r="K33" s="12">
        <f t="shared" si="3"/>
        <v>62.908496732026144</v>
      </c>
      <c r="L33" s="12">
        <f>SUM(J33:K33)</f>
        <v>100</v>
      </c>
    </row>
    <row r="34" spans="1:12" ht="9" customHeight="1">
      <c r="A34" s="2" t="s">
        <v>11</v>
      </c>
      <c r="B34" s="12">
        <f t="shared" si="5"/>
        <v>34.253450439146796</v>
      </c>
      <c r="C34" s="12">
        <f t="shared" si="6"/>
        <v>65.7465495608532</v>
      </c>
      <c r="D34" s="12">
        <f t="shared" si="0"/>
        <v>100</v>
      </c>
      <c r="E34" s="12"/>
      <c r="F34" s="12">
        <f t="shared" si="7"/>
        <v>47.1881390593047</v>
      </c>
      <c r="G34" s="12">
        <f t="shared" si="1"/>
        <v>52.8118609406953</v>
      </c>
      <c r="H34" s="12">
        <f t="shared" si="2"/>
        <v>100</v>
      </c>
      <c r="I34" s="12"/>
      <c r="J34" s="12">
        <f t="shared" si="8"/>
        <v>35.97361979874898</v>
      </c>
      <c r="K34" s="12">
        <f t="shared" si="3"/>
        <v>64.02638020125102</v>
      </c>
      <c r="L34" s="12">
        <f t="shared" si="4"/>
        <v>100</v>
      </c>
    </row>
    <row r="35" spans="1:12" ht="9" customHeight="1">
      <c r="A35" s="2" t="s">
        <v>12</v>
      </c>
      <c r="B35" s="12">
        <f t="shared" si="5"/>
        <v>46.125461254612546</v>
      </c>
      <c r="C35" s="12">
        <f t="shared" si="6"/>
        <v>53.874538745387454</v>
      </c>
      <c r="D35" s="12">
        <f t="shared" si="0"/>
        <v>100</v>
      </c>
      <c r="E35" s="12"/>
      <c r="F35" s="12">
        <f t="shared" si="7"/>
        <v>55.90551181102362</v>
      </c>
      <c r="G35" s="12">
        <f t="shared" si="1"/>
        <v>44.09448818897638</v>
      </c>
      <c r="H35" s="12">
        <f t="shared" si="2"/>
        <v>100</v>
      </c>
      <c r="I35" s="12"/>
      <c r="J35" s="12">
        <f t="shared" si="8"/>
        <v>47.15111478117259</v>
      </c>
      <c r="K35" s="12">
        <f t="shared" si="3"/>
        <v>52.84888521882741</v>
      </c>
      <c r="L35" s="12">
        <f t="shared" si="4"/>
        <v>100</v>
      </c>
    </row>
    <row r="36" spans="1:12" s="10" customFormat="1" ht="9" customHeight="1">
      <c r="A36" s="10" t="s">
        <v>13</v>
      </c>
      <c r="B36" s="13">
        <f t="shared" si="5"/>
        <v>48.68421052631579</v>
      </c>
      <c r="C36" s="13">
        <f t="shared" si="6"/>
        <v>51.31578947368421</v>
      </c>
      <c r="D36" s="13">
        <f t="shared" si="0"/>
        <v>100</v>
      </c>
      <c r="E36" s="13"/>
      <c r="F36" s="13">
        <f t="shared" si="7"/>
        <v>60</v>
      </c>
      <c r="G36" s="13">
        <f t="shared" si="1"/>
        <v>40</v>
      </c>
      <c r="H36" s="13">
        <f t="shared" si="2"/>
        <v>100</v>
      </c>
      <c r="I36" s="13"/>
      <c r="J36" s="13">
        <f t="shared" si="8"/>
        <v>50.54945054945055</v>
      </c>
      <c r="K36" s="13">
        <f t="shared" si="3"/>
        <v>49.45054945054945</v>
      </c>
      <c r="L36" s="13">
        <f t="shared" si="4"/>
        <v>100</v>
      </c>
    </row>
    <row r="37" spans="1:12" s="10" customFormat="1" ht="9" customHeight="1">
      <c r="A37" s="10" t="s">
        <v>14</v>
      </c>
      <c r="B37" s="13">
        <f t="shared" si="5"/>
        <v>43.65942028985507</v>
      </c>
      <c r="C37" s="13">
        <f t="shared" si="6"/>
        <v>56.34057971014492</v>
      </c>
      <c r="D37" s="13">
        <f t="shared" si="0"/>
        <v>100</v>
      </c>
      <c r="E37" s="13"/>
      <c r="F37" s="13">
        <f t="shared" si="7"/>
        <v>36.36363636363637</v>
      </c>
      <c r="G37" s="13">
        <f t="shared" si="1"/>
        <v>63.63636363636363</v>
      </c>
      <c r="H37" s="13">
        <f t="shared" si="2"/>
        <v>100</v>
      </c>
      <c r="I37" s="13"/>
      <c r="J37" s="13">
        <f t="shared" si="8"/>
        <v>43.37979094076655</v>
      </c>
      <c r="K37" s="13">
        <f t="shared" si="3"/>
        <v>56.62020905923345</v>
      </c>
      <c r="L37" s="13">
        <f t="shared" si="4"/>
        <v>100</v>
      </c>
    </row>
    <row r="38" spans="1:12" ht="9" customHeight="1">
      <c r="A38" s="2" t="s">
        <v>15</v>
      </c>
      <c r="B38" s="12">
        <f t="shared" si="5"/>
        <v>35.69888609414301</v>
      </c>
      <c r="C38" s="12">
        <f t="shared" si="6"/>
        <v>64.301113905857</v>
      </c>
      <c r="D38" s="12">
        <f t="shared" si="0"/>
        <v>100</v>
      </c>
      <c r="E38" s="12"/>
      <c r="F38" s="12">
        <f t="shared" si="7"/>
        <v>44.362017804154306</v>
      </c>
      <c r="G38" s="12">
        <f t="shared" si="1"/>
        <v>55.637982195845694</v>
      </c>
      <c r="H38" s="12">
        <f t="shared" si="2"/>
        <v>100</v>
      </c>
      <c r="I38" s="12"/>
      <c r="J38" s="12">
        <f t="shared" si="8"/>
        <v>36.63461538461538</v>
      </c>
      <c r="K38" s="12">
        <f t="shared" si="3"/>
        <v>63.36538461538461</v>
      </c>
      <c r="L38" s="12">
        <f t="shared" si="4"/>
        <v>100</v>
      </c>
    </row>
    <row r="39" spans="1:12" ht="9" customHeight="1">
      <c r="A39" s="2" t="s">
        <v>16</v>
      </c>
      <c r="B39" s="12">
        <f t="shared" si="5"/>
        <v>43.870112657389</v>
      </c>
      <c r="C39" s="12">
        <f t="shared" si="6"/>
        <v>56.129887342611</v>
      </c>
      <c r="D39" s="12">
        <f t="shared" si="0"/>
        <v>100</v>
      </c>
      <c r="E39" s="12"/>
      <c r="F39" s="12">
        <f t="shared" si="7"/>
        <v>48.90965732087228</v>
      </c>
      <c r="G39" s="12">
        <f t="shared" si="1"/>
        <v>51.09034267912772</v>
      </c>
      <c r="H39" s="12">
        <f t="shared" si="2"/>
        <v>100</v>
      </c>
      <c r="I39" s="12"/>
      <c r="J39" s="12">
        <f t="shared" si="8"/>
        <v>44.75409836065574</v>
      </c>
      <c r="K39" s="12">
        <f t="shared" si="3"/>
        <v>55.24590163934426</v>
      </c>
      <c r="L39" s="12">
        <f t="shared" si="4"/>
        <v>100</v>
      </c>
    </row>
    <row r="40" spans="1:12" ht="9" customHeight="1">
      <c r="A40" s="2" t="s">
        <v>17</v>
      </c>
      <c r="B40" s="12">
        <f t="shared" si="5"/>
        <v>38.24319140774837</v>
      </c>
      <c r="C40" s="12">
        <f t="shared" si="6"/>
        <v>61.75680859225163</v>
      </c>
      <c r="D40" s="12">
        <f t="shared" si="0"/>
        <v>100</v>
      </c>
      <c r="E40" s="12"/>
      <c r="F40" s="12">
        <f t="shared" si="7"/>
        <v>56.558237145855195</v>
      </c>
      <c r="G40" s="12">
        <f t="shared" si="1"/>
        <v>43.441762854144805</v>
      </c>
      <c r="H40" s="12">
        <f t="shared" si="2"/>
        <v>100</v>
      </c>
      <c r="I40" s="12"/>
      <c r="J40" s="12">
        <f t="shared" si="8"/>
        <v>41.07345548889249</v>
      </c>
      <c r="K40" s="12">
        <f t="shared" si="3"/>
        <v>58.9265445111075</v>
      </c>
      <c r="L40" s="12">
        <f t="shared" si="4"/>
        <v>100</v>
      </c>
    </row>
    <row r="41" spans="1:12" ht="9" customHeight="1">
      <c r="A41" s="2" t="s">
        <v>18</v>
      </c>
      <c r="B41" s="12">
        <f t="shared" si="5"/>
        <v>38.221947194719476</v>
      </c>
      <c r="C41" s="12">
        <f t="shared" si="6"/>
        <v>61.778052805280524</v>
      </c>
      <c r="D41" s="12">
        <f t="shared" si="0"/>
        <v>100</v>
      </c>
      <c r="E41" s="12"/>
      <c r="F41" s="12">
        <f t="shared" si="7"/>
        <v>41.714285714285715</v>
      </c>
      <c r="G41" s="12">
        <f t="shared" si="1"/>
        <v>58.285714285714285</v>
      </c>
      <c r="H41" s="12">
        <f t="shared" si="2"/>
        <v>100</v>
      </c>
      <c r="I41" s="12"/>
      <c r="J41" s="12">
        <f t="shared" si="8"/>
        <v>38.66258111031002</v>
      </c>
      <c r="K41" s="12">
        <f t="shared" si="3"/>
        <v>61.33741888968998</v>
      </c>
      <c r="L41" s="12">
        <f t="shared" si="4"/>
        <v>100</v>
      </c>
    </row>
    <row r="42" spans="1:12" ht="9" customHeight="1">
      <c r="A42" s="2" t="s">
        <v>19</v>
      </c>
      <c r="B42" s="12">
        <f t="shared" si="5"/>
        <v>27.28047740835465</v>
      </c>
      <c r="C42" s="12">
        <f t="shared" si="6"/>
        <v>72.71952259164536</v>
      </c>
      <c r="D42" s="12">
        <f t="shared" si="0"/>
        <v>100</v>
      </c>
      <c r="E42" s="12"/>
      <c r="F42" s="12">
        <f t="shared" si="7"/>
        <v>45.1219512195122</v>
      </c>
      <c r="G42" s="12">
        <f t="shared" si="1"/>
        <v>54.87804878048781</v>
      </c>
      <c r="H42" s="12">
        <f t="shared" si="2"/>
        <v>100</v>
      </c>
      <c r="I42" s="12"/>
      <c r="J42" s="12">
        <f t="shared" si="8"/>
        <v>29.468960359012712</v>
      </c>
      <c r="K42" s="12">
        <f t="shared" si="3"/>
        <v>70.53103964098727</v>
      </c>
      <c r="L42" s="12">
        <f t="shared" si="4"/>
        <v>99.99999999999999</v>
      </c>
    </row>
    <row r="43" spans="1:12" ht="9" customHeight="1">
      <c r="A43" s="2" t="s">
        <v>20</v>
      </c>
      <c r="B43" s="12">
        <f t="shared" si="5"/>
        <v>29.301745635910226</v>
      </c>
      <c r="C43" s="12">
        <f t="shared" si="6"/>
        <v>70.69825436408978</v>
      </c>
      <c r="D43" s="12">
        <f t="shared" si="0"/>
        <v>100</v>
      </c>
      <c r="E43" s="12"/>
      <c r="F43" s="12">
        <f t="shared" si="7"/>
        <v>41.74757281553398</v>
      </c>
      <c r="G43" s="12">
        <f t="shared" si="1"/>
        <v>58.252427184466015</v>
      </c>
      <c r="H43" s="12">
        <f t="shared" si="2"/>
        <v>100</v>
      </c>
      <c r="I43" s="12"/>
      <c r="J43" s="12">
        <f t="shared" si="8"/>
        <v>31.312075274438055</v>
      </c>
      <c r="K43" s="12">
        <f t="shared" si="3"/>
        <v>68.68792472556194</v>
      </c>
      <c r="L43" s="12">
        <f t="shared" si="4"/>
        <v>100</v>
      </c>
    </row>
    <row r="44" spans="1:12" ht="9" customHeight="1">
      <c r="A44" s="2" t="s">
        <v>21</v>
      </c>
      <c r="B44" s="12">
        <f t="shared" si="5"/>
        <v>30.59199647227428</v>
      </c>
      <c r="C44" s="12">
        <f t="shared" si="6"/>
        <v>69.40800352772571</v>
      </c>
      <c r="D44" s="12">
        <f t="shared" si="0"/>
        <v>99.99999999999999</v>
      </c>
      <c r="E44" s="12"/>
      <c r="F44" s="12">
        <f t="shared" si="7"/>
        <v>33.36431226765799</v>
      </c>
      <c r="G44" s="12">
        <f t="shared" si="1"/>
        <v>66.635687732342</v>
      </c>
      <c r="H44" s="12">
        <f t="shared" si="2"/>
        <v>100</v>
      </c>
      <c r="I44" s="12"/>
      <c r="J44" s="12">
        <f t="shared" si="8"/>
        <v>30.88597615058638</v>
      </c>
      <c r="K44" s="12">
        <f t="shared" si="3"/>
        <v>69.11402384941361</v>
      </c>
      <c r="L44" s="12">
        <f t="shared" si="4"/>
        <v>100</v>
      </c>
    </row>
    <row r="45" spans="1:12" ht="9" customHeight="1">
      <c r="A45" s="2" t="s">
        <v>22</v>
      </c>
      <c r="B45" s="12">
        <f t="shared" si="5"/>
        <v>24.213649851632045</v>
      </c>
      <c r="C45" s="12">
        <f t="shared" si="6"/>
        <v>75.78635014836796</v>
      </c>
      <c r="D45" s="12">
        <f t="shared" si="0"/>
        <v>100</v>
      </c>
      <c r="E45" s="12"/>
      <c r="F45" s="12">
        <f t="shared" si="7"/>
        <v>27.741935483870968</v>
      </c>
      <c r="G45" s="12">
        <f t="shared" si="1"/>
        <v>72.25806451612902</v>
      </c>
      <c r="H45" s="12">
        <f t="shared" si="2"/>
        <v>100</v>
      </c>
      <c r="I45" s="12"/>
      <c r="J45" s="12">
        <f t="shared" si="8"/>
        <v>24.761904761904763</v>
      </c>
      <c r="K45" s="12">
        <f t="shared" si="3"/>
        <v>75.23809523809524</v>
      </c>
      <c r="L45" s="12">
        <f t="shared" si="4"/>
        <v>100</v>
      </c>
    </row>
    <row r="46" spans="1:12" ht="9" customHeight="1">
      <c r="A46" s="2" t="s">
        <v>23</v>
      </c>
      <c r="B46" s="12">
        <f t="shared" si="5"/>
        <v>19.655172413793103</v>
      </c>
      <c r="C46" s="12">
        <f t="shared" si="6"/>
        <v>80.3448275862069</v>
      </c>
      <c r="D46" s="12">
        <f t="shared" si="0"/>
        <v>100</v>
      </c>
      <c r="E46" s="12"/>
      <c r="F46" s="12">
        <f t="shared" si="7"/>
        <v>21.21212121212121</v>
      </c>
      <c r="G46" s="12">
        <f t="shared" si="1"/>
        <v>78.78787878787878</v>
      </c>
      <c r="H46" s="12">
        <f t="shared" si="2"/>
        <v>100</v>
      </c>
      <c r="I46" s="12"/>
      <c r="J46" s="12">
        <f t="shared" si="8"/>
        <v>19.9438202247191</v>
      </c>
      <c r="K46" s="12">
        <f t="shared" si="3"/>
        <v>80.0561797752809</v>
      </c>
      <c r="L46" s="12">
        <f t="shared" si="4"/>
        <v>100</v>
      </c>
    </row>
    <row r="47" spans="1:12" ht="9" customHeight="1">
      <c r="A47" s="2" t="s">
        <v>24</v>
      </c>
      <c r="B47" s="12">
        <f t="shared" si="5"/>
        <v>22.054342305738952</v>
      </c>
      <c r="C47" s="12">
        <f t="shared" si="6"/>
        <v>77.94565769426104</v>
      </c>
      <c r="D47" s="12">
        <f t="shared" si="0"/>
        <v>100</v>
      </c>
      <c r="E47" s="12"/>
      <c r="F47" s="12">
        <f t="shared" si="7"/>
        <v>22.176470588235293</v>
      </c>
      <c r="G47" s="12">
        <f t="shared" si="1"/>
        <v>77.8235294117647</v>
      </c>
      <c r="H47" s="12">
        <f t="shared" si="2"/>
        <v>99.99999999999999</v>
      </c>
      <c r="I47" s="12"/>
      <c r="J47" s="12">
        <f t="shared" si="8"/>
        <v>22.076023391812864</v>
      </c>
      <c r="K47" s="12">
        <f t="shared" si="3"/>
        <v>77.92397660818715</v>
      </c>
      <c r="L47" s="12">
        <f t="shared" si="4"/>
        <v>100.00000000000001</v>
      </c>
    </row>
    <row r="48" spans="1:12" ht="9" customHeight="1">
      <c r="A48" s="2" t="s">
        <v>25</v>
      </c>
      <c r="B48" s="12">
        <f t="shared" si="5"/>
        <v>20.32593933906745</v>
      </c>
      <c r="C48" s="12">
        <f t="shared" si="6"/>
        <v>79.67406066093254</v>
      </c>
      <c r="D48" s="12">
        <f t="shared" si="0"/>
        <v>99.99999999999999</v>
      </c>
      <c r="E48" s="12"/>
      <c r="F48" s="12">
        <f t="shared" si="7"/>
        <v>20.912951167728238</v>
      </c>
      <c r="G48" s="12">
        <f t="shared" si="1"/>
        <v>79.08704883227176</v>
      </c>
      <c r="H48" s="12">
        <f t="shared" si="2"/>
        <v>100</v>
      </c>
      <c r="I48" s="12"/>
      <c r="J48" s="12">
        <f t="shared" si="8"/>
        <v>20.42910447761194</v>
      </c>
      <c r="K48" s="12">
        <f t="shared" si="3"/>
        <v>79.57089552238806</v>
      </c>
      <c r="L48" s="12">
        <f t="shared" si="4"/>
        <v>100</v>
      </c>
    </row>
    <row r="49" spans="1:12" ht="9" customHeight="1">
      <c r="A49" s="2" t="s">
        <v>26</v>
      </c>
      <c r="B49" s="12">
        <f t="shared" si="5"/>
        <v>9.655172413793103</v>
      </c>
      <c r="C49" s="12">
        <f t="shared" si="6"/>
        <v>90.3448275862069</v>
      </c>
      <c r="D49" s="12">
        <f t="shared" si="0"/>
        <v>100</v>
      </c>
      <c r="E49" s="12"/>
      <c r="F49" s="12">
        <f t="shared" si="7"/>
        <v>16.129032258064516</v>
      </c>
      <c r="G49" s="12">
        <f t="shared" si="1"/>
        <v>83.87096774193549</v>
      </c>
      <c r="H49" s="12">
        <f t="shared" si="2"/>
        <v>100</v>
      </c>
      <c r="I49" s="12"/>
      <c r="J49" s="12">
        <f t="shared" si="8"/>
        <v>10.795454545454545</v>
      </c>
      <c r="K49" s="12">
        <f t="shared" si="3"/>
        <v>89.20454545454545</v>
      </c>
      <c r="L49" s="12">
        <f t="shared" si="4"/>
        <v>100</v>
      </c>
    </row>
    <row r="50" spans="1:12" ht="9" customHeight="1">
      <c r="A50" s="2" t="s">
        <v>27</v>
      </c>
      <c r="B50" s="12">
        <f t="shared" si="5"/>
        <v>30.270984798413746</v>
      </c>
      <c r="C50" s="12">
        <f t="shared" si="6"/>
        <v>69.72901520158625</v>
      </c>
      <c r="D50" s="12">
        <f t="shared" si="0"/>
        <v>100</v>
      </c>
      <c r="E50" s="12"/>
      <c r="F50" s="12">
        <f t="shared" si="7"/>
        <v>25.668449197860966</v>
      </c>
      <c r="G50" s="12">
        <f t="shared" si="1"/>
        <v>74.33155080213903</v>
      </c>
      <c r="H50" s="12">
        <f t="shared" si="2"/>
        <v>100</v>
      </c>
      <c r="I50" s="12"/>
      <c r="J50" s="12">
        <f t="shared" si="8"/>
        <v>29.358770535241124</v>
      </c>
      <c r="K50" s="12">
        <f t="shared" si="3"/>
        <v>70.64122946475888</v>
      </c>
      <c r="L50" s="12">
        <f t="shared" si="4"/>
        <v>100</v>
      </c>
    </row>
    <row r="51" spans="1:12" ht="9" customHeight="1">
      <c r="A51" s="2" t="s">
        <v>28</v>
      </c>
      <c r="B51" s="12">
        <f t="shared" si="5"/>
        <v>41.83168316831683</v>
      </c>
      <c r="C51" s="12">
        <f t="shared" si="6"/>
        <v>58.168316831683164</v>
      </c>
      <c r="D51" s="12">
        <f t="shared" si="0"/>
        <v>100</v>
      </c>
      <c r="E51" s="12"/>
      <c r="F51" s="12">
        <f t="shared" si="7"/>
        <v>31.929824561403507</v>
      </c>
      <c r="G51" s="12">
        <f t="shared" si="1"/>
        <v>68.0701754385965</v>
      </c>
      <c r="H51" s="12">
        <f t="shared" si="2"/>
        <v>100</v>
      </c>
      <c r="I51" s="12"/>
      <c r="J51" s="12">
        <f t="shared" si="8"/>
        <v>39.71843642354351</v>
      </c>
      <c r="K51" s="12">
        <f t="shared" si="3"/>
        <v>60.281563576456485</v>
      </c>
      <c r="L51" s="12">
        <f t="shared" si="4"/>
        <v>100</v>
      </c>
    </row>
    <row r="52" spans="1:12" ht="9" customHeight="1">
      <c r="A52" s="2" t="s">
        <v>29</v>
      </c>
      <c r="B52" s="12">
        <f t="shared" si="5"/>
        <v>32.90500229463056</v>
      </c>
      <c r="C52" s="12">
        <f t="shared" si="6"/>
        <v>67.09499770536944</v>
      </c>
      <c r="D52" s="12">
        <f t="shared" si="0"/>
        <v>100</v>
      </c>
      <c r="E52" s="12"/>
      <c r="F52" s="12">
        <f t="shared" si="7"/>
        <v>41.014799154334035</v>
      </c>
      <c r="G52" s="12">
        <f t="shared" si="1"/>
        <v>58.985200845665965</v>
      </c>
      <c r="H52" s="12">
        <f t="shared" si="2"/>
        <v>100</v>
      </c>
      <c r="I52" s="12"/>
      <c r="J52" s="12">
        <f t="shared" si="8"/>
        <v>34.35143288084465</v>
      </c>
      <c r="K52" s="12">
        <f t="shared" si="3"/>
        <v>65.64856711915536</v>
      </c>
      <c r="L52" s="12">
        <f t="shared" si="4"/>
        <v>100</v>
      </c>
    </row>
    <row r="53" spans="1:12" s="1" customFormat="1" ht="9" customHeight="1">
      <c r="A53" s="1" t="s">
        <v>30</v>
      </c>
      <c r="B53" s="14">
        <f t="shared" si="5"/>
        <v>32.673897478055636</v>
      </c>
      <c r="C53" s="14">
        <f t="shared" si="6"/>
        <v>67.32610252194436</v>
      </c>
      <c r="D53" s="14">
        <f t="shared" si="0"/>
        <v>100</v>
      </c>
      <c r="E53" s="14"/>
      <c r="F53" s="14">
        <f t="shared" si="7"/>
        <v>37.52136752136752</v>
      </c>
      <c r="G53" s="14">
        <f t="shared" si="1"/>
        <v>62.47863247863248</v>
      </c>
      <c r="H53" s="14">
        <f t="shared" si="2"/>
        <v>100</v>
      </c>
      <c r="I53" s="14"/>
      <c r="J53" s="14">
        <f t="shared" si="8"/>
        <v>33.380527364987316</v>
      </c>
      <c r="K53" s="14">
        <f t="shared" si="3"/>
        <v>66.61947263501268</v>
      </c>
      <c r="L53" s="14">
        <f t="shared" si="4"/>
        <v>100</v>
      </c>
    </row>
    <row r="54" spans="1:12" ht="9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ht="9" customHeight="1"/>
    <row r="56" ht="9" customHeight="1">
      <c r="A56" s="2" t="s">
        <v>32</v>
      </c>
    </row>
  </sheetData>
  <sheetProtection/>
  <mergeCells count="6">
    <mergeCell ref="A30:L30"/>
    <mergeCell ref="A4:A5"/>
    <mergeCell ref="B4:D4"/>
    <mergeCell ref="F4:H4"/>
    <mergeCell ref="J4:L4"/>
    <mergeCell ref="A6:L6"/>
  </mergeCells>
  <printOptions/>
  <pageMargins left="0" right="0" top="0.7480314960629921" bottom="0.7480314960629921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Giancarlo GG. Gualtieri</dc:creator>
  <cp:keywords/>
  <dc:description/>
  <cp:lastModifiedBy>Giancarlo GG. Gualtieri</cp:lastModifiedBy>
  <cp:lastPrinted>2014-06-20T12:40:06Z</cp:lastPrinted>
  <dcterms:created xsi:type="dcterms:W3CDTF">2014-06-20T12:36:12Z</dcterms:created>
  <dcterms:modified xsi:type="dcterms:W3CDTF">2014-06-20T13:30:24Z</dcterms:modified>
  <cp:category/>
  <cp:version/>
  <cp:contentType/>
  <cp:contentStatus/>
</cp:coreProperties>
</file>