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22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<sst xmlns="http://schemas.openxmlformats.org/spreadsheetml/2006/main" count="63" uniqueCount="33">
  <si>
    <t xml:space="preserve">Tavola 1.14 - </t>
  </si>
  <si>
    <t>REGIONI (a)</t>
  </si>
  <si>
    <t>Consensuale</t>
  </si>
  <si>
    <t>Giudiziale</t>
  </si>
  <si>
    <t>Totale</t>
  </si>
  <si>
    <t>Civile</t>
  </si>
  <si>
    <t>Religioso</t>
  </si>
  <si>
    <t>VALORI  ASSOLUTI</t>
  </si>
  <si>
    <t>Piemonte</t>
  </si>
  <si>
    <t>Valle d'Aosta/Vallée d'Aoste</t>
  </si>
  <si>
    <t>Lombardia</t>
  </si>
  <si>
    <t>Liguria</t>
  </si>
  <si>
    <t>Trentino-Alto Adige/Südtirol</t>
  </si>
  <si>
    <t>Bolzano/Bozen</t>
  </si>
  <si>
    <t>Trento</t>
  </si>
  <si>
    <t>Veneto</t>
  </si>
  <si>
    <t xml:space="preserve"> Friuli-Venezia Giulia</t>
  </si>
  <si>
    <t>Emilia-Romagna</t>
  </si>
  <si>
    <t>Toscana</t>
  </si>
  <si>
    <t>Umbria</t>
  </si>
  <si>
    <t xml:space="preserve">Marche </t>
  </si>
  <si>
    <t>Lazio</t>
  </si>
  <si>
    <t>Abruzzo</t>
  </si>
  <si>
    <t>Molise</t>
  </si>
  <si>
    <t>Campania</t>
  </si>
  <si>
    <t>Puglia</t>
  </si>
  <si>
    <t>Basilicata</t>
  </si>
  <si>
    <t xml:space="preserve">Calabria </t>
  </si>
  <si>
    <t>Sicilia</t>
  </si>
  <si>
    <t>Sardegna</t>
  </si>
  <si>
    <t>Italia</t>
  </si>
  <si>
    <t>VALORI  PERCENTUALI</t>
  </si>
  <si>
    <t>(a) Regioni nelle quali i tribunali hanno emesso il provvedimento di separazione dei coniugi.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</si>
</sst>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9">
    <font>
      <sz val="10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i/>
      <sz val="10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Continuous"/>
    </xf>
    <xf numFmtId="0" fontId="4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8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0</xdr:row>
      <xdr:rowOff>19050</xdr:rowOff>
    </xdr:from>
    <xdr:to>
      <xdr:col>11</xdr:col>
      <xdr:colOff>438150</xdr:colOff>
      <xdr:row>2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695325" y="19050"/>
          <a:ext cx="464820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Separazioni personali dei coniugi per rito di esaurimento del procedimento, rito di celebrazione del matrimonio e regione - Anno 2009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assoluti e percentuali)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8515625" style="3" customWidth="1"/>
    <col min="2" max="2" width="7.00390625" style="3" customWidth="1"/>
    <col min="3" max="3" width="7.140625" style="3" customWidth="1"/>
    <col min="4" max="4" width="5.8515625" style="3" customWidth="1"/>
    <col min="5" max="5" width="0.85546875" style="3" customWidth="1"/>
    <col min="6" max="6" width="6.8515625" style="3" customWidth="1"/>
    <col min="7" max="7" width="7.00390625" style="3" customWidth="1"/>
    <col min="8" max="8" width="6.28125" style="3" customWidth="1"/>
    <col min="9" max="9" width="0.85546875" style="3" customWidth="1"/>
    <col min="10" max="10" width="6.8515625" style="3" customWidth="1"/>
    <col min="11" max="11" width="7.00390625" style="3" customWidth="1"/>
    <col min="12" max="12" width="6.8515625" style="3" customWidth="1"/>
    <col min="13" max="16384" width="9.140625" style="3" customWidth="1"/>
  </cols>
  <sheetData>
    <row r="1" spans="1:10" ht="13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3.5" customHeight="1">
      <c r="A2" s="1"/>
      <c r="B2" s="2"/>
      <c r="C2" s="2"/>
      <c r="D2" s="2"/>
      <c r="E2" s="2"/>
      <c r="F2" s="2"/>
      <c r="G2" s="2"/>
      <c r="H2" s="2"/>
      <c r="I2" s="2"/>
      <c r="J2" s="2"/>
    </row>
    <row r="3" spans="1:12" ht="9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6.5" customHeight="1">
      <c r="A4" s="5" t="s">
        <v>1</v>
      </c>
      <c r="B4" s="6" t="s">
        <v>2</v>
      </c>
      <c r="C4" s="6"/>
      <c r="D4" s="6"/>
      <c r="E4" s="7"/>
      <c r="F4" s="8" t="s">
        <v>3</v>
      </c>
      <c r="G4" s="8"/>
      <c r="H4" s="8"/>
      <c r="I4" s="7"/>
      <c r="J4" s="6" t="s">
        <v>4</v>
      </c>
      <c r="K4" s="6"/>
      <c r="L4" s="6"/>
    </row>
    <row r="5" spans="1:12" ht="21.75" customHeight="1">
      <c r="A5" s="9"/>
      <c r="B5" s="10" t="s">
        <v>5</v>
      </c>
      <c r="C5" s="10" t="s">
        <v>6</v>
      </c>
      <c r="D5" s="10" t="s">
        <v>4</v>
      </c>
      <c r="E5" s="10"/>
      <c r="F5" s="11" t="s">
        <v>5</v>
      </c>
      <c r="G5" s="11" t="s">
        <v>6</v>
      </c>
      <c r="H5" s="11" t="s">
        <v>4</v>
      </c>
      <c r="I5" s="10"/>
      <c r="J5" s="11" t="s">
        <v>5</v>
      </c>
      <c r="K5" s="11" t="s">
        <v>6</v>
      </c>
      <c r="L5" s="10" t="s">
        <v>4</v>
      </c>
    </row>
    <row r="6" spans="1:12" s="12" customFormat="1" ht="19.5" customHeight="1">
      <c r="A6" s="8" t="s">
        <v>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3" ht="9" customHeight="1">
      <c r="A7" s="13" t="s">
        <v>8</v>
      </c>
      <c r="B7" s="14">
        <v>2159</v>
      </c>
      <c r="C7" s="14">
        <v>4634</v>
      </c>
      <c r="D7" s="14">
        <v>6793</v>
      </c>
      <c r="E7" s="14"/>
      <c r="F7" s="15">
        <v>372</v>
      </c>
      <c r="G7" s="15">
        <v>569</v>
      </c>
      <c r="H7" s="15">
        <v>941</v>
      </c>
      <c r="I7" s="15"/>
      <c r="J7" s="14">
        <v>2531</v>
      </c>
      <c r="K7" s="14">
        <v>5203</v>
      </c>
      <c r="L7" s="14">
        <v>7734</v>
      </c>
      <c r="M7" s="16"/>
    </row>
    <row r="8" spans="1:12" ht="9" customHeight="1">
      <c r="A8" s="13" t="s">
        <v>9</v>
      </c>
      <c r="B8" s="15">
        <v>77</v>
      </c>
      <c r="C8" s="15">
        <v>110</v>
      </c>
      <c r="D8" s="15">
        <v>187</v>
      </c>
      <c r="E8" s="15"/>
      <c r="F8" s="15">
        <v>18</v>
      </c>
      <c r="G8" s="15">
        <v>12</v>
      </c>
      <c r="H8" s="15">
        <v>30</v>
      </c>
      <c r="I8" s="15"/>
      <c r="J8" s="15">
        <v>95</v>
      </c>
      <c r="K8" s="15">
        <v>122</v>
      </c>
      <c r="L8" s="15">
        <v>217</v>
      </c>
    </row>
    <row r="9" spans="1:12" ht="9" customHeight="1">
      <c r="A9" s="13" t="s">
        <v>10</v>
      </c>
      <c r="B9" s="14">
        <v>4317</v>
      </c>
      <c r="C9" s="14">
        <v>8818</v>
      </c>
      <c r="D9" s="14">
        <v>13135</v>
      </c>
      <c r="E9" s="14"/>
      <c r="F9" s="15">
        <v>693</v>
      </c>
      <c r="G9" s="14">
        <v>1092</v>
      </c>
      <c r="H9" s="14">
        <v>1785</v>
      </c>
      <c r="I9" s="14"/>
      <c r="J9" s="14">
        <v>5010</v>
      </c>
      <c r="K9" s="14">
        <v>9910</v>
      </c>
      <c r="L9" s="14">
        <v>14920</v>
      </c>
    </row>
    <row r="10" spans="1:13" ht="9" customHeight="1">
      <c r="A10" s="13" t="s">
        <v>11</v>
      </c>
      <c r="B10" s="15">
        <v>954</v>
      </c>
      <c r="C10" s="14">
        <v>1744</v>
      </c>
      <c r="D10" s="14">
        <v>2698</v>
      </c>
      <c r="E10" s="14"/>
      <c r="F10" s="15">
        <v>114</v>
      </c>
      <c r="G10" s="15">
        <v>143</v>
      </c>
      <c r="H10" s="15">
        <v>257</v>
      </c>
      <c r="I10" s="15"/>
      <c r="J10" s="14">
        <v>1068</v>
      </c>
      <c r="K10" s="14">
        <v>1887</v>
      </c>
      <c r="L10" s="14">
        <v>2955</v>
      </c>
      <c r="M10" s="17"/>
    </row>
    <row r="11" spans="1:12" ht="9" customHeight="1">
      <c r="A11" s="13" t="s">
        <v>12</v>
      </c>
      <c r="B11" s="15">
        <v>588</v>
      </c>
      <c r="C11" s="15">
        <v>632</v>
      </c>
      <c r="D11" s="14">
        <v>1220</v>
      </c>
      <c r="E11" s="14"/>
      <c r="F11" s="15">
        <v>67</v>
      </c>
      <c r="G11" s="15">
        <v>73</v>
      </c>
      <c r="H11" s="15">
        <v>140</v>
      </c>
      <c r="I11" s="15"/>
      <c r="J11" s="15">
        <v>655</v>
      </c>
      <c r="K11" s="15">
        <v>705</v>
      </c>
      <c r="L11" s="14">
        <v>1360</v>
      </c>
    </row>
    <row r="12" spans="1:12" s="19" customFormat="1" ht="9" customHeight="1">
      <c r="A12" s="18" t="s">
        <v>13</v>
      </c>
      <c r="B12" s="18">
        <v>303</v>
      </c>
      <c r="C12" s="18">
        <v>316</v>
      </c>
      <c r="D12" s="18">
        <v>619</v>
      </c>
      <c r="E12" s="18"/>
      <c r="F12" s="18">
        <v>43</v>
      </c>
      <c r="G12" s="18">
        <v>48</v>
      </c>
      <c r="H12" s="18">
        <v>91</v>
      </c>
      <c r="I12" s="18"/>
      <c r="J12" s="18">
        <v>346</v>
      </c>
      <c r="K12" s="18">
        <v>364</v>
      </c>
      <c r="L12" s="18">
        <v>710</v>
      </c>
    </row>
    <row r="13" spans="1:12" s="19" customFormat="1" ht="9" customHeight="1">
      <c r="A13" s="18" t="s">
        <v>14</v>
      </c>
      <c r="B13" s="18">
        <v>285</v>
      </c>
      <c r="C13" s="18">
        <v>316</v>
      </c>
      <c r="D13" s="18">
        <v>601</v>
      </c>
      <c r="E13" s="18"/>
      <c r="F13" s="18">
        <v>24</v>
      </c>
      <c r="G13" s="18">
        <v>25</v>
      </c>
      <c r="H13" s="18">
        <v>49</v>
      </c>
      <c r="I13" s="18"/>
      <c r="J13" s="18">
        <v>309</v>
      </c>
      <c r="K13" s="18">
        <v>341</v>
      </c>
      <c r="L13" s="18">
        <v>650</v>
      </c>
    </row>
    <row r="14" spans="1:13" ht="9" customHeight="1">
      <c r="A14" s="13" t="s">
        <v>15</v>
      </c>
      <c r="B14" s="14">
        <v>2085</v>
      </c>
      <c r="C14" s="14">
        <v>3722</v>
      </c>
      <c r="D14" s="14">
        <v>5807</v>
      </c>
      <c r="E14" s="14"/>
      <c r="F14" s="15">
        <v>305</v>
      </c>
      <c r="G14" s="15">
        <v>453</v>
      </c>
      <c r="H14" s="15">
        <v>758</v>
      </c>
      <c r="I14" s="15"/>
      <c r="J14" s="14">
        <v>2390</v>
      </c>
      <c r="K14" s="14">
        <v>4175</v>
      </c>
      <c r="L14" s="14">
        <v>6565</v>
      </c>
      <c r="M14" s="13"/>
    </row>
    <row r="15" spans="1:12" ht="9" customHeight="1">
      <c r="A15" s="13" t="s">
        <v>16</v>
      </c>
      <c r="B15" s="15">
        <v>744</v>
      </c>
      <c r="C15" s="15">
        <v>893</v>
      </c>
      <c r="D15" s="14">
        <v>1637</v>
      </c>
      <c r="E15" s="14"/>
      <c r="F15" s="15">
        <v>139</v>
      </c>
      <c r="G15" s="15">
        <v>178</v>
      </c>
      <c r="H15" s="15">
        <v>317</v>
      </c>
      <c r="I15" s="15"/>
      <c r="J15" s="15">
        <v>883</v>
      </c>
      <c r="K15" s="14">
        <v>1071</v>
      </c>
      <c r="L15" s="14">
        <v>1954</v>
      </c>
    </row>
    <row r="16" spans="1:12" ht="9" customHeight="1">
      <c r="A16" s="13" t="s">
        <v>17</v>
      </c>
      <c r="B16" s="14">
        <v>2034</v>
      </c>
      <c r="C16" s="14">
        <v>3469</v>
      </c>
      <c r="D16" s="14">
        <v>5503</v>
      </c>
      <c r="E16" s="14"/>
      <c r="F16" s="15">
        <v>392</v>
      </c>
      <c r="G16" s="15">
        <v>487</v>
      </c>
      <c r="H16" s="15">
        <v>879</v>
      </c>
      <c r="I16" s="15"/>
      <c r="J16" s="14">
        <v>2426</v>
      </c>
      <c r="K16" s="14">
        <v>3956</v>
      </c>
      <c r="L16" s="14">
        <v>6382</v>
      </c>
    </row>
    <row r="17" spans="1:12" ht="9" customHeight="1">
      <c r="A17" s="13" t="s">
        <v>18</v>
      </c>
      <c r="B17" s="14">
        <v>1892</v>
      </c>
      <c r="C17" s="14">
        <v>2874</v>
      </c>
      <c r="D17" s="14">
        <v>4766</v>
      </c>
      <c r="E17" s="14"/>
      <c r="F17" s="15">
        <v>273</v>
      </c>
      <c r="G17" s="15">
        <v>422</v>
      </c>
      <c r="H17" s="15">
        <v>695</v>
      </c>
      <c r="I17" s="15"/>
      <c r="J17" s="14">
        <v>2165</v>
      </c>
      <c r="K17" s="14">
        <v>3296</v>
      </c>
      <c r="L17" s="14">
        <v>5461</v>
      </c>
    </row>
    <row r="18" spans="1:12" ht="9" customHeight="1">
      <c r="A18" s="13" t="s">
        <v>19</v>
      </c>
      <c r="B18" s="15">
        <v>310</v>
      </c>
      <c r="C18" s="15">
        <v>726</v>
      </c>
      <c r="D18" s="14">
        <v>1036</v>
      </c>
      <c r="E18" s="14"/>
      <c r="F18" s="15">
        <v>51</v>
      </c>
      <c r="G18" s="15">
        <v>100</v>
      </c>
      <c r="H18" s="15">
        <v>151</v>
      </c>
      <c r="I18" s="15"/>
      <c r="J18" s="15">
        <v>361</v>
      </c>
      <c r="K18" s="15">
        <v>826</v>
      </c>
      <c r="L18" s="14">
        <v>1187</v>
      </c>
    </row>
    <row r="19" spans="1:12" ht="9" customHeight="1">
      <c r="A19" s="13" t="s">
        <v>20</v>
      </c>
      <c r="B19" s="15">
        <v>457</v>
      </c>
      <c r="C19" s="14">
        <v>1203</v>
      </c>
      <c r="D19" s="14">
        <v>1660</v>
      </c>
      <c r="E19" s="14"/>
      <c r="F19" s="15">
        <v>119</v>
      </c>
      <c r="G19" s="15">
        <v>163</v>
      </c>
      <c r="H19" s="15">
        <v>282</v>
      </c>
      <c r="I19" s="15"/>
      <c r="J19" s="15">
        <v>576</v>
      </c>
      <c r="K19" s="14">
        <v>1366</v>
      </c>
      <c r="L19" s="14">
        <v>1942</v>
      </c>
    </row>
    <row r="20" spans="1:12" ht="9" customHeight="1">
      <c r="A20" s="13" t="s">
        <v>21</v>
      </c>
      <c r="B20" s="14">
        <v>2874</v>
      </c>
      <c r="C20" s="14">
        <v>6360</v>
      </c>
      <c r="D20" s="14">
        <v>9234</v>
      </c>
      <c r="E20" s="14"/>
      <c r="F20" s="15">
        <v>392</v>
      </c>
      <c r="G20" s="15">
        <v>734</v>
      </c>
      <c r="H20" s="14">
        <v>1126</v>
      </c>
      <c r="I20" s="14"/>
      <c r="J20" s="14">
        <v>3266</v>
      </c>
      <c r="K20" s="14">
        <v>7094</v>
      </c>
      <c r="L20" s="14">
        <v>10360</v>
      </c>
    </row>
    <row r="21" spans="1:12" ht="9" customHeight="1">
      <c r="A21" s="13" t="s">
        <v>22</v>
      </c>
      <c r="B21" s="15">
        <v>449</v>
      </c>
      <c r="C21" s="14">
        <v>1151</v>
      </c>
      <c r="D21" s="14">
        <v>1600</v>
      </c>
      <c r="E21" s="14"/>
      <c r="F21" s="15">
        <v>77</v>
      </c>
      <c r="G21" s="15">
        <v>185</v>
      </c>
      <c r="H21" s="15">
        <v>262</v>
      </c>
      <c r="I21" s="15"/>
      <c r="J21" s="15">
        <v>526</v>
      </c>
      <c r="K21" s="14">
        <v>1336</v>
      </c>
      <c r="L21" s="14">
        <v>1862</v>
      </c>
    </row>
    <row r="22" spans="1:12" ht="9" customHeight="1">
      <c r="A22" s="13" t="s">
        <v>23</v>
      </c>
      <c r="B22" s="15">
        <v>46</v>
      </c>
      <c r="C22" s="15">
        <v>240</v>
      </c>
      <c r="D22" s="15">
        <v>286</v>
      </c>
      <c r="E22" s="15"/>
      <c r="F22" s="15">
        <v>13</v>
      </c>
      <c r="G22" s="15">
        <v>45</v>
      </c>
      <c r="H22" s="15">
        <v>58</v>
      </c>
      <c r="I22" s="15"/>
      <c r="J22" s="15">
        <v>59</v>
      </c>
      <c r="K22" s="15">
        <v>285</v>
      </c>
      <c r="L22" s="15">
        <v>344</v>
      </c>
    </row>
    <row r="23" spans="1:12" ht="9" customHeight="1">
      <c r="A23" s="13" t="s">
        <v>24</v>
      </c>
      <c r="B23" s="14">
        <v>1138</v>
      </c>
      <c r="C23" s="14">
        <v>4445</v>
      </c>
      <c r="D23" s="14">
        <v>5583</v>
      </c>
      <c r="E23" s="14"/>
      <c r="F23" s="15">
        <v>343</v>
      </c>
      <c r="G23" s="14">
        <v>1014</v>
      </c>
      <c r="H23" s="14">
        <v>1357</v>
      </c>
      <c r="I23" s="14"/>
      <c r="J23" s="14">
        <v>1481</v>
      </c>
      <c r="K23" s="14">
        <v>5459</v>
      </c>
      <c r="L23" s="14">
        <v>6940</v>
      </c>
    </row>
    <row r="24" spans="1:12" ht="9" customHeight="1">
      <c r="A24" s="13" t="s">
        <v>25</v>
      </c>
      <c r="B24" s="15">
        <v>870</v>
      </c>
      <c r="C24" s="14">
        <v>3096</v>
      </c>
      <c r="D24" s="14">
        <v>3966</v>
      </c>
      <c r="E24" s="14"/>
      <c r="F24" s="15">
        <v>160</v>
      </c>
      <c r="G24" s="15">
        <v>735</v>
      </c>
      <c r="H24" s="15">
        <v>895</v>
      </c>
      <c r="I24" s="15"/>
      <c r="J24" s="14">
        <v>1030</v>
      </c>
      <c r="K24" s="14">
        <v>3831</v>
      </c>
      <c r="L24" s="14">
        <v>4861</v>
      </c>
    </row>
    <row r="25" spans="1:12" ht="9" customHeight="1">
      <c r="A25" s="13" t="s">
        <v>26</v>
      </c>
      <c r="B25" s="15">
        <v>42</v>
      </c>
      <c r="C25" s="15">
        <v>304</v>
      </c>
      <c r="D25" s="15">
        <v>346</v>
      </c>
      <c r="E25" s="15"/>
      <c r="F25" s="15">
        <v>7</v>
      </c>
      <c r="G25" s="15">
        <v>70</v>
      </c>
      <c r="H25" s="15">
        <v>77</v>
      </c>
      <c r="I25" s="15"/>
      <c r="J25" s="15">
        <v>49</v>
      </c>
      <c r="K25" s="15">
        <v>374</v>
      </c>
      <c r="L25" s="15">
        <v>423</v>
      </c>
    </row>
    <row r="26" spans="1:12" ht="9" customHeight="1">
      <c r="A26" s="13" t="s">
        <v>27</v>
      </c>
      <c r="B26" s="15">
        <v>244</v>
      </c>
      <c r="C26" s="14">
        <v>1237</v>
      </c>
      <c r="D26" s="14">
        <v>1481</v>
      </c>
      <c r="E26" s="14"/>
      <c r="F26" s="15">
        <v>55</v>
      </c>
      <c r="G26" s="15">
        <v>209</v>
      </c>
      <c r="H26" s="15">
        <v>264</v>
      </c>
      <c r="I26" s="15"/>
      <c r="J26" s="15">
        <v>299</v>
      </c>
      <c r="K26" s="14">
        <v>1446</v>
      </c>
      <c r="L26" s="14">
        <v>1745</v>
      </c>
    </row>
    <row r="27" spans="1:12" ht="9" customHeight="1">
      <c r="A27" s="13" t="s">
        <v>28</v>
      </c>
      <c r="B27" s="14">
        <v>1426</v>
      </c>
      <c r="C27" s="14">
        <v>3578</v>
      </c>
      <c r="D27" s="14">
        <v>5004</v>
      </c>
      <c r="E27" s="14"/>
      <c r="F27" s="15">
        <v>429</v>
      </c>
      <c r="G27" s="14">
        <v>1261</v>
      </c>
      <c r="H27" s="14">
        <v>1690</v>
      </c>
      <c r="I27" s="14"/>
      <c r="J27" s="14">
        <v>1855</v>
      </c>
      <c r="K27" s="14">
        <v>4839</v>
      </c>
      <c r="L27" s="14">
        <v>6694</v>
      </c>
    </row>
    <row r="28" spans="1:12" ht="9" customHeight="1">
      <c r="A28" s="13" t="s">
        <v>29</v>
      </c>
      <c r="B28" s="15">
        <v>576</v>
      </c>
      <c r="C28" s="14">
        <v>1041</v>
      </c>
      <c r="D28" s="14">
        <v>1617</v>
      </c>
      <c r="E28" s="14"/>
      <c r="F28" s="15">
        <v>166</v>
      </c>
      <c r="G28" s="15">
        <v>256</v>
      </c>
      <c r="H28" s="15">
        <v>422</v>
      </c>
      <c r="I28" s="15"/>
      <c r="J28" s="15">
        <v>742</v>
      </c>
      <c r="K28" s="14">
        <v>1297</v>
      </c>
      <c r="L28" s="14">
        <v>2039</v>
      </c>
    </row>
    <row r="29" spans="1:12" s="2" customFormat="1" ht="9" customHeight="1">
      <c r="A29" s="20" t="s">
        <v>30</v>
      </c>
      <c r="B29" s="21">
        <v>23282</v>
      </c>
      <c r="C29" s="21">
        <v>50277</v>
      </c>
      <c r="D29" s="21">
        <v>73559</v>
      </c>
      <c r="E29" s="21"/>
      <c r="F29" s="21">
        <v>4185</v>
      </c>
      <c r="G29" s="21">
        <v>8201</v>
      </c>
      <c r="H29" s="21">
        <v>12386</v>
      </c>
      <c r="I29" s="21"/>
      <c r="J29" s="21">
        <v>27467</v>
      </c>
      <c r="K29" s="21">
        <v>58478</v>
      </c>
      <c r="L29" s="21">
        <v>85945</v>
      </c>
    </row>
    <row r="30" spans="1:12" ht="19.5" customHeight="1">
      <c r="A30" s="22" t="s">
        <v>31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1:12" ht="9" customHeight="1">
      <c r="A31" s="13" t="s">
        <v>8</v>
      </c>
      <c r="B31" s="23">
        <f aca="true" t="shared" si="0" ref="B31:B53">B7/D7*100</f>
        <v>31.782717503312234</v>
      </c>
      <c r="C31" s="23">
        <f aca="true" t="shared" si="1" ref="C31:C53">C7/D7*100</f>
        <v>68.21728249668777</v>
      </c>
      <c r="D31" s="23">
        <f aca="true" t="shared" si="2" ref="D31:D53">SUM(B31:C31)</f>
        <v>100</v>
      </c>
      <c r="E31" s="23"/>
      <c r="F31" s="23">
        <f aca="true" t="shared" si="3" ref="F31:F53">F7/H7*100</f>
        <v>39.53241232731137</v>
      </c>
      <c r="G31" s="23">
        <f aca="true" t="shared" si="4" ref="G31:G53">G7/H7*100</f>
        <v>60.46758767268863</v>
      </c>
      <c r="H31" s="23">
        <f aca="true" t="shared" si="5" ref="H31:H53">SUM(F31:G31)</f>
        <v>100</v>
      </c>
      <c r="I31" s="23"/>
      <c r="J31" s="23">
        <f aca="true" t="shared" si="6" ref="J31:J53">J7/L7*100</f>
        <v>32.72562710111197</v>
      </c>
      <c r="K31" s="23">
        <f aca="true" t="shared" si="7" ref="K31:K53">K7/L7*100</f>
        <v>67.27437289888802</v>
      </c>
      <c r="L31" s="23">
        <f aca="true" t="shared" si="8" ref="L31:L53">SUM(J31:K31)</f>
        <v>99.99999999999999</v>
      </c>
    </row>
    <row r="32" spans="1:12" ht="9" customHeight="1">
      <c r="A32" s="13" t="s">
        <v>9</v>
      </c>
      <c r="B32" s="23">
        <f t="shared" si="0"/>
        <v>41.17647058823529</v>
      </c>
      <c r="C32" s="23">
        <f t="shared" si="1"/>
        <v>58.82352941176471</v>
      </c>
      <c r="D32" s="23">
        <f t="shared" si="2"/>
        <v>100</v>
      </c>
      <c r="E32" s="23"/>
      <c r="F32" s="23">
        <f t="shared" si="3"/>
        <v>60</v>
      </c>
      <c r="G32" s="23">
        <f t="shared" si="4"/>
        <v>40</v>
      </c>
      <c r="H32" s="23">
        <f t="shared" si="5"/>
        <v>100</v>
      </c>
      <c r="I32" s="23"/>
      <c r="J32" s="23">
        <f t="shared" si="6"/>
        <v>43.77880184331797</v>
      </c>
      <c r="K32" s="23">
        <f t="shared" si="7"/>
        <v>56.22119815668203</v>
      </c>
      <c r="L32" s="23">
        <f t="shared" si="8"/>
        <v>100</v>
      </c>
    </row>
    <row r="33" spans="1:12" ht="9" customHeight="1">
      <c r="A33" s="13" t="s">
        <v>10</v>
      </c>
      <c r="B33" s="23">
        <f t="shared" si="0"/>
        <v>32.866387514274834</v>
      </c>
      <c r="C33" s="23">
        <f t="shared" si="1"/>
        <v>67.13361248572515</v>
      </c>
      <c r="D33" s="23">
        <f t="shared" si="2"/>
        <v>99.99999999999999</v>
      </c>
      <c r="E33" s="23"/>
      <c r="F33" s="23">
        <f t="shared" si="3"/>
        <v>38.82352941176471</v>
      </c>
      <c r="G33" s="23">
        <f t="shared" si="4"/>
        <v>61.1764705882353</v>
      </c>
      <c r="H33" s="23">
        <f t="shared" si="5"/>
        <v>100</v>
      </c>
      <c r="I33" s="23"/>
      <c r="J33" s="23">
        <f t="shared" si="6"/>
        <v>33.579088471849865</v>
      </c>
      <c r="K33" s="23">
        <f t="shared" si="7"/>
        <v>66.42091152815014</v>
      </c>
      <c r="L33" s="23">
        <f t="shared" si="8"/>
        <v>100</v>
      </c>
    </row>
    <row r="34" spans="1:12" ht="9" customHeight="1">
      <c r="A34" s="13" t="s">
        <v>11</v>
      </c>
      <c r="B34" s="23">
        <f>B10/D10*100</f>
        <v>35.35952557449963</v>
      </c>
      <c r="C34" s="23">
        <f>C10/D10*100</f>
        <v>64.64047442550037</v>
      </c>
      <c r="D34" s="23">
        <f>SUM(B34:C34)</f>
        <v>100</v>
      </c>
      <c r="E34" s="23"/>
      <c r="F34" s="23">
        <f>F10/H10*100</f>
        <v>44.3579766536965</v>
      </c>
      <c r="G34" s="23">
        <f>G10/H10*100</f>
        <v>55.6420233463035</v>
      </c>
      <c r="H34" s="23">
        <f>SUM(F34:G34)</f>
        <v>100</v>
      </c>
      <c r="I34" s="23"/>
      <c r="J34" s="23">
        <f>J10/L10*100</f>
        <v>36.14213197969543</v>
      </c>
      <c r="K34" s="23">
        <f>K10/L10*100</f>
        <v>63.857868020304565</v>
      </c>
      <c r="L34" s="23">
        <f>SUM(J34:K34)</f>
        <v>100</v>
      </c>
    </row>
    <row r="35" spans="1:12" ht="9" customHeight="1">
      <c r="A35" s="13" t="s">
        <v>12</v>
      </c>
      <c r="B35" s="23">
        <f t="shared" si="0"/>
        <v>48.19672131147541</v>
      </c>
      <c r="C35" s="23">
        <f t="shared" si="1"/>
        <v>51.80327868852459</v>
      </c>
      <c r="D35" s="23">
        <f t="shared" si="2"/>
        <v>100</v>
      </c>
      <c r="E35" s="23"/>
      <c r="F35" s="23">
        <f t="shared" si="3"/>
        <v>47.85714285714286</v>
      </c>
      <c r="G35" s="23">
        <f t="shared" si="4"/>
        <v>52.142857142857146</v>
      </c>
      <c r="H35" s="23">
        <f t="shared" si="5"/>
        <v>100</v>
      </c>
      <c r="I35" s="23"/>
      <c r="J35" s="23">
        <f t="shared" si="6"/>
        <v>48.161764705882355</v>
      </c>
      <c r="K35" s="23">
        <f t="shared" si="7"/>
        <v>51.83823529411765</v>
      </c>
      <c r="L35" s="23">
        <f t="shared" si="8"/>
        <v>100</v>
      </c>
    </row>
    <row r="36" spans="1:12" s="19" customFormat="1" ht="9" customHeight="1">
      <c r="A36" s="18" t="s">
        <v>13</v>
      </c>
      <c r="B36" s="24">
        <f t="shared" si="0"/>
        <v>48.949919224555735</v>
      </c>
      <c r="C36" s="24">
        <f t="shared" si="1"/>
        <v>51.050080775444265</v>
      </c>
      <c r="D36" s="24">
        <f t="shared" si="2"/>
        <v>100</v>
      </c>
      <c r="E36" s="24"/>
      <c r="F36" s="24">
        <f t="shared" si="3"/>
        <v>47.25274725274725</v>
      </c>
      <c r="G36" s="24">
        <f t="shared" si="4"/>
        <v>52.74725274725275</v>
      </c>
      <c r="H36" s="24">
        <f t="shared" si="5"/>
        <v>100</v>
      </c>
      <c r="I36" s="24"/>
      <c r="J36" s="24">
        <f t="shared" si="6"/>
        <v>48.732394366197184</v>
      </c>
      <c r="K36" s="24">
        <f t="shared" si="7"/>
        <v>51.267605633802816</v>
      </c>
      <c r="L36" s="24">
        <f t="shared" si="8"/>
        <v>100</v>
      </c>
    </row>
    <row r="37" spans="1:12" s="19" customFormat="1" ht="9" customHeight="1">
      <c r="A37" s="18" t="s">
        <v>14</v>
      </c>
      <c r="B37" s="24">
        <f t="shared" si="0"/>
        <v>47.42096505823628</v>
      </c>
      <c r="C37" s="24">
        <f t="shared" si="1"/>
        <v>52.57903494176372</v>
      </c>
      <c r="D37" s="24">
        <f t="shared" si="2"/>
        <v>100</v>
      </c>
      <c r="E37" s="24"/>
      <c r="F37" s="24">
        <f t="shared" si="3"/>
        <v>48.97959183673469</v>
      </c>
      <c r="G37" s="24">
        <f t="shared" si="4"/>
        <v>51.02040816326531</v>
      </c>
      <c r="H37" s="24">
        <f t="shared" si="5"/>
        <v>100</v>
      </c>
      <c r="I37" s="24"/>
      <c r="J37" s="24">
        <f t="shared" si="6"/>
        <v>47.53846153846154</v>
      </c>
      <c r="K37" s="24">
        <f t="shared" si="7"/>
        <v>52.46153846153846</v>
      </c>
      <c r="L37" s="24">
        <f t="shared" si="8"/>
        <v>100</v>
      </c>
    </row>
    <row r="38" spans="1:12" ht="9" customHeight="1">
      <c r="A38" s="13" t="s">
        <v>15</v>
      </c>
      <c r="B38" s="23">
        <f t="shared" si="0"/>
        <v>35.904942311003964</v>
      </c>
      <c r="C38" s="23">
        <f t="shared" si="1"/>
        <v>64.09505768899604</v>
      </c>
      <c r="D38" s="23">
        <f t="shared" si="2"/>
        <v>100</v>
      </c>
      <c r="E38" s="23"/>
      <c r="F38" s="23">
        <f t="shared" si="3"/>
        <v>40.23746701846966</v>
      </c>
      <c r="G38" s="23">
        <f t="shared" si="4"/>
        <v>59.76253298153035</v>
      </c>
      <c r="H38" s="23">
        <f t="shared" si="5"/>
        <v>100</v>
      </c>
      <c r="I38" s="23"/>
      <c r="J38" s="23">
        <f t="shared" si="6"/>
        <v>36.4051789794364</v>
      </c>
      <c r="K38" s="23">
        <f t="shared" si="7"/>
        <v>63.5948210205636</v>
      </c>
      <c r="L38" s="23">
        <f t="shared" si="8"/>
        <v>100</v>
      </c>
    </row>
    <row r="39" spans="1:12" ht="9" customHeight="1">
      <c r="A39" s="13" t="s">
        <v>16</v>
      </c>
      <c r="B39" s="23">
        <f t="shared" si="0"/>
        <v>45.44899205864386</v>
      </c>
      <c r="C39" s="23">
        <f t="shared" si="1"/>
        <v>54.55100794135615</v>
      </c>
      <c r="D39" s="23">
        <f t="shared" si="2"/>
        <v>100</v>
      </c>
      <c r="E39" s="23"/>
      <c r="F39" s="23">
        <f t="shared" si="3"/>
        <v>43.84858044164038</v>
      </c>
      <c r="G39" s="23">
        <f t="shared" si="4"/>
        <v>56.15141955835961</v>
      </c>
      <c r="H39" s="23">
        <f t="shared" si="5"/>
        <v>100</v>
      </c>
      <c r="I39" s="23"/>
      <c r="J39" s="23">
        <f t="shared" si="6"/>
        <v>45.18935516888434</v>
      </c>
      <c r="K39" s="23">
        <f t="shared" si="7"/>
        <v>54.81064483111566</v>
      </c>
      <c r="L39" s="23">
        <f t="shared" si="8"/>
        <v>100</v>
      </c>
    </row>
    <row r="40" spans="1:12" ht="9" customHeight="1">
      <c r="A40" s="13" t="s">
        <v>17</v>
      </c>
      <c r="B40" s="23">
        <f t="shared" si="0"/>
        <v>36.961657277848445</v>
      </c>
      <c r="C40" s="23">
        <f t="shared" si="1"/>
        <v>63.038342722151555</v>
      </c>
      <c r="D40" s="23">
        <f t="shared" si="2"/>
        <v>100</v>
      </c>
      <c r="E40" s="23"/>
      <c r="F40" s="23">
        <f t="shared" si="3"/>
        <v>44.59613196814562</v>
      </c>
      <c r="G40" s="23">
        <f t="shared" si="4"/>
        <v>55.40386803185437</v>
      </c>
      <c r="H40" s="23">
        <f t="shared" si="5"/>
        <v>100</v>
      </c>
      <c r="I40" s="23"/>
      <c r="J40" s="23">
        <f t="shared" si="6"/>
        <v>38.013162018176125</v>
      </c>
      <c r="K40" s="23">
        <f t="shared" si="7"/>
        <v>61.98683798182388</v>
      </c>
      <c r="L40" s="23">
        <f t="shared" si="8"/>
        <v>100</v>
      </c>
    </row>
    <row r="41" spans="1:12" ht="9" customHeight="1">
      <c r="A41" s="13" t="s">
        <v>18</v>
      </c>
      <c r="B41" s="23">
        <f t="shared" si="0"/>
        <v>39.697859840537134</v>
      </c>
      <c r="C41" s="23">
        <f t="shared" si="1"/>
        <v>60.30214015946286</v>
      </c>
      <c r="D41" s="23">
        <f t="shared" si="2"/>
        <v>100</v>
      </c>
      <c r="E41" s="23"/>
      <c r="F41" s="23">
        <f t="shared" si="3"/>
        <v>39.280575539568346</v>
      </c>
      <c r="G41" s="23">
        <f t="shared" si="4"/>
        <v>60.71942446043166</v>
      </c>
      <c r="H41" s="23">
        <f t="shared" si="5"/>
        <v>100</v>
      </c>
      <c r="I41" s="23"/>
      <c r="J41" s="23">
        <f t="shared" si="6"/>
        <v>39.64475370811207</v>
      </c>
      <c r="K41" s="23">
        <f t="shared" si="7"/>
        <v>60.35524629188793</v>
      </c>
      <c r="L41" s="23">
        <f t="shared" si="8"/>
        <v>100</v>
      </c>
    </row>
    <row r="42" spans="1:12" ht="9" customHeight="1">
      <c r="A42" s="13" t="s">
        <v>19</v>
      </c>
      <c r="B42" s="23">
        <f t="shared" si="0"/>
        <v>29.922779922779924</v>
      </c>
      <c r="C42" s="23">
        <f t="shared" si="1"/>
        <v>70.07722007722008</v>
      </c>
      <c r="D42" s="23">
        <f t="shared" si="2"/>
        <v>100</v>
      </c>
      <c r="E42" s="23"/>
      <c r="F42" s="23">
        <f t="shared" si="3"/>
        <v>33.77483443708609</v>
      </c>
      <c r="G42" s="23">
        <f t="shared" si="4"/>
        <v>66.22516556291392</v>
      </c>
      <c r="H42" s="23">
        <f t="shared" si="5"/>
        <v>100</v>
      </c>
      <c r="I42" s="23"/>
      <c r="J42" s="23">
        <f t="shared" si="6"/>
        <v>30.41280539174389</v>
      </c>
      <c r="K42" s="23">
        <f t="shared" si="7"/>
        <v>69.58719460825611</v>
      </c>
      <c r="L42" s="23">
        <f t="shared" si="8"/>
        <v>100</v>
      </c>
    </row>
    <row r="43" spans="1:12" ht="9" customHeight="1">
      <c r="A43" s="13" t="s">
        <v>20</v>
      </c>
      <c r="B43" s="23">
        <f t="shared" si="0"/>
        <v>27.53012048192771</v>
      </c>
      <c r="C43" s="23">
        <f t="shared" si="1"/>
        <v>72.46987951807229</v>
      </c>
      <c r="D43" s="23">
        <f t="shared" si="2"/>
        <v>100</v>
      </c>
      <c r="E43" s="23"/>
      <c r="F43" s="23">
        <f t="shared" si="3"/>
        <v>42.198581560283685</v>
      </c>
      <c r="G43" s="23">
        <f t="shared" si="4"/>
        <v>57.801418439716315</v>
      </c>
      <c r="H43" s="23">
        <f t="shared" si="5"/>
        <v>100</v>
      </c>
      <c r="I43" s="23"/>
      <c r="J43" s="23">
        <f t="shared" si="6"/>
        <v>29.660144181256438</v>
      </c>
      <c r="K43" s="23">
        <f t="shared" si="7"/>
        <v>70.33985581874357</v>
      </c>
      <c r="L43" s="23">
        <f t="shared" si="8"/>
        <v>100.00000000000001</v>
      </c>
    </row>
    <row r="44" spans="1:12" ht="9" customHeight="1">
      <c r="A44" s="13" t="s">
        <v>21</v>
      </c>
      <c r="B44" s="23">
        <f t="shared" si="0"/>
        <v>31.12410656270305</v>
      </c>
      <c r="C44" s="23">
        <f t="shared" si="1"/>
        <v>68.87589343729694</v>
      </c>
      <c r="D44" s="23">
        <f t="shared" si="2"/>
        <v>99.99999999999999</v>
      </c>
      <c r="E44" s="23"/>
      <c r="F44" s="23">
        <f t="shared" si="3"/>
        <v>34.81349911190053</v>
      </c>
      <c r="G44" s="23">
        <f t="shared" si="4"/>
        <v>65.18650088809946</v>
      </c>
      <c r="H44" s="23">
        <f t="shared" si="5"/>
        <v>100</v>
      </c>
      <c r="I44" s="23"/>
      <c r="J44" s="23">
        <f t="shared" si="6"/>
        <v>31.525096525096526</v>
      </c>
      <c r="K44" s="23">
        <f t="shared" si="7"/>
        <v>68.47490347490347</v>
      </c>
      <c r="L44" s="23">
        <f t="shared" si="8"/>
        <v>100</v>
      </c>
    </row>
    <row r="45" spans="1:12" ht="9" customHeight="1">
      <c r="A45" s="13" t="s">
        <v>22</v>
      </c>
      <c r="B45" s="23">
        <f t="shared" si="0"/>
        <v>28.0625</v>
      </c>
      <c r="C45" s="23">
        <f t="shared" si="1"/>
        <v>71.9375</v>
      </c>
      <c r="D45" s="23">
        <f t="shared" si="2"/>
        <v>100</v>
      </c>
      <c r="E45" s="23"/>
      <c r="F45" s="23">
        <f t="shared" si="3"/>
        <v>29.389312977099237</v>
      </c>
      <c r="G45" s="23">
        <f t="shared" si="4"/>
        <v>70.61068702290076</v>
      </c>
      <c r="H45" s="23">
        <f t="shared" si="5"/>
        <v>100</v>
      </c>
      <c r="I45" s="23"/>
      <c r="J45" s="23">
        <f t="shared" si="6"/>
        <v>28.24919441460795</v>
      </c>
      <c r="K45" s="23">
        <f t="shared" si="7"/>
        <v>71.75080558539206</v>
      </c>
      <c r="L45" s="23">
        <f t="shared" si="8"/>
        <v>100</v>
      </c>
    </row>
    <row r="46" spans="1:12" ht="9" customHeight="1">
      <c r="A46" s="13" t="s">
        <v>23</v>
      </c>
      <c r="B46" s="23">
        <f t="shared" si="0"/>
        <v>16.083916083916083</v>
      </c>
      <c r="C46" s="23">
        <f t="shared" si="1"/>
        <v>83.91608391608392</v>
      </c>
      <c r="D46" s="23">
        <f t="shared" si="2"/>
        <v>100</v>
      </c>
      <c r="E46" s="23"/>
      <c r="F46" s="23">
        <f t="shared" si="3"/>
        <v>22.413793103448278</v>
      </c>
      <c r="G46" s="23">
        <f t="shared" si="4"/>
        <v>77.58620689655173</v>
      </c>
      <c r="H46" s="23">
        <f t="shared" si="5"/>
        <v>100</v>
      </c>
      <c r="I46" s="23"/>
      <c r="J46" s="23">
        <f t="shared" si="6"/>
        <v>17.151162790697676</v>
      </c>
      <c r="K46" s="23">
        <f t="shared" si="7"/>
        <v>82.84883720930233</v>
      </c>
      <c r="L46" s="23">
        <f t="shared" si="8"/>
        <v>100</v>
      </c>
    </row>
    <row r="47" spans="1:12" ht="9" customHeight="1">
      <c r="A47" s="13" t="s">
        <v>24</v>
      </c>
      <c r="B47" s="23">
        <f t="shared" si="0"/>
        <v>20.383306466057675</v>
      </c>
      <c r="C47" s="23">
        <f t="shared" si="1"/>
        <v>79.61669353394232</v>
      </c>
      <c r="D47" s="23">
        <f t="shared" si="2"/>
        <v>100</v>
      </c>
      <c r="E47" s="23"/>
      <c r="F47" s="23">
        <f t="shared" si="3"/>
        <v>25.276344878408253</v>
      </c>
      <c r="G47" s="23">
        <f t="shared" si="4"/>
        <v>74.72365512159175</v>
      </c>
      <c r="H47" s="23">
        <f t="shared" si="5"/>
        <v>100</v>
      </c>
      <c r="I47" s="23"/>
      <c r="J47" s="23">
        <f t="shared" si="6"/>
        <v>21.340057636887607</v>
      </c>
      <c r="K47" s="23">
        <f t="shared" si="7"/>
        <v>78.65994236311239</v>
      </c>
      <c r="L47" s="23">
        <f t="shared" si="8"/>
        <v>100</v>
      </c>
    </row>
    <row r="48" spans="1:12" ht="9" customHeight="1">
      <c r="A48" s="13" t="s">
        <v>25</v>
      </c>
      <c r="B48" s="23">
        <f t="shared" si="0"/>
        <v>21.936459909228443</v>
      </c>
      <c r="C48" s="23">
        <f t="shared" si="1"/>
        <v>78.06354009077155</v>
      </c>
      <c r="D48" s="23">
        <f t="shared" si="2"/>
        <v>100</v>
      </c>
      <c r="E48" s="23"/>
      <c r="F48" s="23">
        <f t="shared" si="3"/>
        <v>17.877094972067038</v>
      </c>
      <c r="G48" s="23">
        <f t="shared" si="4"/>
        <v>82.12290502793296</v>
      </c>
      <c r="H48" s="23">
        <f t="shared" si="5"/>
        <v>100</v>
      </c>
      <c r="I48" s="23"/>
      <c r="J48" s="23">
        <f t="shared" si="6"/>
        <v>21.18905574984571</v>
      </c>
      <c r="K48" s="23">
        <f t="shared" si="7"/>
        <v>78.8109442501543</v>
      </c>
      <c r="L48" s="23">
        <f t="shared" si="8"/>
        <v>100</v>
      </c>
    </row>
    <row r="49" spans="1:12" ht="9" customHeight="1">
      <c r="A49" s="13" t="s">
        <v>26</v>
      </c>
      <c r="B49" s="23">
        <f t="shared" si="0"/>
        <v>12.138728323699421</v>
      </c>
      <c r="C49" s="23">
        <f t="shared" si="1"/>
        <v>87.86127167630057</v>
      </c>
      <c r="D49" s="23">
        <f t="shared" si="2"/>
        <v>100</v>
      </c>
      <c r="E49" s="23"/>
      <c r="F49" s="23">
        <f t="shared" si="3"/>
        <v>9.090909090909092</v>
      </c>
      <c r="G49" s="23">
        <f t="shared" si="4"/>
        <v>90.9090909090909</v>
      </c>
      <c r="H49" s="23">
        <f t="shared" si="5"/>
        <v>100</v>
      </c>
      <c r="I49" s="23"/>
      <c r="J49" s="23">
        <f t="shared" si="6"/>
        <v>11.583924349881796</v>
      </c>
      <c r="K49" s="23">
        <f t="shared" si="7"/>
        <v>88.4160756501182</v>
      </c>
      <c r="L49" s="23">
        <f t="shared" si="8"/>
        <v>100</v>
      </c>
    </row>
    <row r="50" spans="1:12" ht="9" customHeight="1">
      <c r="A50" s="13" t="s">
        <v>27</v>
      </c>
      <c r="B50" s="23">
        <f t="shared" si="0"/>
        <v>16.47535449020932</v>
      </c>
      <c r="C50" s="23">
        <f t="shared" si="1"/>
        <v>83.52464550979069</v>
      </c>
      <c r="D50" s="23">
        <f t="shared" si="2"/>
        <v>100</v>
      </c>
      <c r="E50" s="23"/>
      <c r="F50" s="23">
        <f t="shared" si="3"/>
        <v>20.833333333333336</v>
      </c>
      <c r="G50" s="23">
        <f t="shared" si="4"/>
        <v>79.16666666666666</v>
      </c>
      <c r="H50" s="23">
        <f t="shared" si="5"/>
        <v>100</v>
      </c>
      <c r="I50" s="23"/>
      <c r="J50" s="23">
        <f t="shared" si="6"/>
        <v>17.134670487106018</v>
      </c>
      <c r="K50" s="23">
        <f t="shared" si="7"/>
        <v>82.86532951289398</v>
      </c>
      <c r="L50" s="23">
        <f t="shared" si="8"/>
        <v>100</v>
      </c>
    </row>
    <row r="51" spans="1:12" ht="9" customHeight="1">
      <c r="A51" s="13" t="s">
        <v>28</v>
      </c>
      <c r="B51" s="23">
        <f t="shared" si="0"/>
        <v>28.497202238209436</v>
      </c>
      <c r="C51" s="23">
        <f t="shared" si="1"/>
        <v>71.50279776179057</v>
      </c>
      <c r="D51" s="23">
        <f t="shared" si="2"/>
        <v>100.00000000000001</v>
      </c>
      <c r="E51" s="23"/>
      <c r="F51" s="23">
        <f t="shared" si="3"/>
        <v>25.384615384615383</v>
      </c>
      <c r="G51" s="23">
        <f t="shared" si="4"/>
        <v>74.61538461538461</v>
      </c>
      <c r="H51" s="23">
        <f t="shared" si="5"/>
        <v>100</v>
      </c>
      <c r="I51" s="23"/>
      <c r="J51" s="23">
        <f t="shared" si="6"/>
        <v>27.71138332835375</v>
      </c>
      <c r="K51" s="23">
        <f t="shared" si="7"/>
        <v>72.28861667164625</v>
      </c>
      <c r="L51" s="23">
        <f t="shared" si="8"/>
        <v>100</v>
      </c>
    </row>
    <row r="52" spans="1:12" ht="9" customHeight="1">
      <c r="A52" s="13" t="s">
        <v>29</v>
      </c>
      <c r="B52" s="23">
        <f t="shared" si="0"/>
        <v>35.621521335807046</v>
      </c>
      <c r="C52" s="23">
        <f t="shared" si="1"/>
        <v>64.37847866419295</v>
      </c>
      <c r="D52" s="23">
        <f t="shared" si="2"/>
        <v>100</v>
      </c>
      <c r="E52" s="23"/>
      <c r="F52" s="23">
        <f t="shared" si="3"/>
        <v>39.33649289099526</v>
      </c>
      <c r="G52" s="23">
        <f t="shared" si="4"/>
        <v>60.66350710900474</v>
      </c>
      <c r="H52" s="23">
        <f t="shared" si="5"/>
        <v>100</v>
      </c>
      <c r="I52" s="23"/>
      <c r="J52" s="23">
        <f t="shared" si="6"/>
        <v>36.3903874448259</v>
      </c>
      <c r="K52" s="23">
        <f t="shared" si="7"/>
        <v>63.6096125551741</v>
      </c>
      <c r="L52" s="23">
        <f t="shared" si="8"/>
        <v>100</v>
      </c>
    </row>
    <row r="53" spans="1:12" s="2" customFormat="1" ht="9" customHeight="1">
      <c r="A53" s="20" t="s">
        <v>30</v>
      </c>
      <c r="B53" s="25">
        <f t="shared" si="0"/>
        <v>31.65078372462921</v>
      </c>
      <c r="C53" s="25">
        <f t="shared" si="1"/>
        <v>68.3492162753708</v>
      </c>
      <c r="D53" s="25">
        <f t="shared" si="2"/>
        <v>100</v>
      </c>
      <c r="E53" s="25"/>
      <c r="F53" s="25">
        <f t="shared" si="3"/>
        <v>33.78814790892944</v>
      </c>
      <c r="G53" s="25">
        <f t="shared" si="4"/>
        <v>66.21185209107057</v>
      </c>
      <c r="H53" s="25">
        <f t="shared" si="5"/>
        <v>100</v>
      </c>
      <c r="I53" s="25"/>
      <c r="J53" s="25">
        <f t="shared" si="6"/>
        <v>31.958810867415206</v>
      </c>
      <c r="K53" s="25">
        <f t="shared" si="7"/>
        <v>68.04118913258479</v>
      </c>
      <c r="L53" s="25">
        <f t="shared" si="8"/>
        <v>100</v>
      </c>
    </row>
    <row r="54" spans="1:12" ht="9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ht="9" customHeight="1"/>
    <row r="56" ht="9" customHeight="1">
      <c r="A56" s="13" t="s">
        <v>32</v>
      </c>
    </row>
  </sheetData>
  <mergeCells count="6">
    <mergeCell ref="A6:L6"/>
    <mergeCell ref="A30:L30"/>
    <mergeCell ref="A4:A5"/>
    <mergeCell ref="B4:D4"/>
    <mergeCell ref="F4:H4"/>
    <mergeCell ref="J4:L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template</dc:creator>
  <cp:keywords/>
  <dc:description/>
  <cp:lastModifiedBy>template</cp:lastModifiedBy>
  <dcterms:created xsi:type="dcterms:W3CDTF">2011-07-01T16:05:05Z</dcterms:created>
  <dcterms:modified xsi:type="dcterms:W3CDTF">2011-07-01T16:05:19Z</dcterms:modified>
  <cp:category/>
  <cp:version/>
  <cp:contentType/>
  <cp:contentStatus/>
</cp:coreProperties>
</file>