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1115" windowHeight="5640" activeTab="1"/>
  </bookViews>
  <sheets>
    <sheet name="Tav4_1" sheetId="1" r:id="rId1"/>
    <sheet name="segue Tav4_1 " sheetId="2" r:id="rId2"/>
  </sheets>
  <definedNames/>
  <calcPr fullCalcOnLoad="1"/>
</workbook>
</file>

<file path=xl/sharedStrings.xml><?xml version="1.0" encoding="utf-8"?>
<sst xmlns="http://schemas.openxmlformats.org/spreadsheetml/2006/main" count="238" uniqueCount="221">
  <si>
    <t/>
  </si>
  <si>
    <t>AREE GEOGRAFICHE  E</t>
  </si>
  <si>
    <t>Maschi</t>
  </si>
  <si>
    <t>Femmine</t>
  </si>
  <si>
    <t>Totale</t>
  </si>
  <si>
    <t>PAESI DI CITTADINANZA</t>
  </si>
  <si>
    <t>EUROPA</t>
  </si>
  <si>
    <t>AFRICA</t>
  </si>
  <si>
    <t xml:space="preserve">Unione Europea            </t>
  </si>
  <si>
    <t>Africa settentrionale</t>
  </si>
  <si>
    <t>Austria</t>
  </si>
  <si>
    <t xml:space="preserve"> Algeria</t>
  </si>
  <si>
    <t>Belgio</t>
  </si>
  <si>
    <t xml:space="preserve"> Egitto</t>
  </si>
  <si>
    <t>Danimarca</t>
  </si>
  <si>
    <t xml:space="preserve"> Libia</t>
  </si>
  <si>
    <t>Finlandia</t>
  </si>
  <si>
    <t xml:space="preserve"> Marocco</t>
  </si>
  <si>
    <t xml:space="preserve">Francia                                 </t>
  </si>
  <si>
    <t xml:space="preserve"> Sudan</t>
  </si>
  <si>
    <t xml:space="preserve">Germania                                 </t>
  </si>
  <si>
    <t xml:space="preserve"> Tunisia</t>
  </si>
  <si>
    <t xml:space="preserve">Grecia                                 </t>
  </si>
  <si>
    <t>Irlanda</t>
  </si>
  <si>
    <t>Africa occidentale</t>
  </si>
  <si>
    <t>Lussemburgo</t>
  </si>
  <si>
    <t xml:space="preserve"> Benin </t>
  </si>
  <si>
    <t>Paesi Bassi</t>
  </si>
  <si>
    <t xml:space="preserve"> Burkina Faso</t>
  </si>
  <si>
    <t>Portogallo</t>
  </si>
  <si>
    <t xml:space="preserve"> Capo Verde</t>
  </si>
  <si>
    <t>Regno Unito</t>
  </si>
  <si>
    <t xml:space="preserve"> Costa d'Avorio</t>
  </si>
  <si>
    <t xml:space="preserve">Spagna                                </t>
  </si>
  <si>
    <t xml:space="preserve"> Gambia</t>
  </si>
  <si>
    <t xml:space="preserve">Svezia                                </t>
  </si>
  <si>
    <t xml:space="preserve"> Ghana</t>
  </si>
  <si>
    <t xml:space="preserve"> Guinea</t>
  </si>
  <si>
    <t xml:space="preserve"> Guinea Bissau</t>
  </si>
  <si>
    <t xml:space="preserve"> Liberia</t>
  </si>
  <si>
    <t xml:space="preserve"> Mali</t>
  </si>
  <si>
    <t xml:space="preserve">Europa centro-orientale </t>
  </si>
  <si>
    <t xml:space="preserve"> Mauritania</t>
  </si>
  <si>
    <t>Albania</t>
  </si>
  <si>
    <t xml:space="preserve"> Niger</t>
  </si>
  <si>
    <t>Bielorussia</t>
  </si>
  <si>
    <t xml:space="preserve"> Nigeria</t>
  </si>
  <si>
    <t>Bosnia - Erzegovina</t>
  </si>
  <si>
    <t xml:space="preserve"> Senegal</t>
  </si>
  <si>
    <t>Bulgaria</t>
  </si>
  <si>
    <t xml:space="preserve"> Sierra Leone</t>
  </si>
  <si>
    <t>Ceca, Rep.</t>
  </si>
  <si>
    <t xml:space="preserve"> Togo</t>
  </si>
  <si>
    <t>Cipro</t>
  </si>
  <si>
    <t>Croazia</t>
  </si>
  <si>
    <t xml:space="preserve">Africa orientale     </t>
  </si>
  <si>
    <t xml:space="preserve">Estonia                                 </t>
  </si>
  <si>
    <t xml:space="preserve"> Burundi</t>
  </si>
  <si>
    <t xml:space="preserve">Lettonia                                </t>
  </si>
  <si>
    <t xml:space="preserve"> Comore</t>
  </si>
  <si>
    <t xml:space="preserve">Lituania                                </t>
  </si>
  <si>
    <t xml:space="preserve"> Eritrea</t>
  </si>
  <si>
    <t>Macedonia,ex Rep.Jugos.</t>
  </si>
  <si>
    <t xml:space="preserve"> Etiopia</t>
  </si>
  <si>
    <t xml:space="preserve">Moldova                                </t>
  </si>
  <si>
    <t xml:space="preserve"> Gibuti</t>
  </si>
  <si>
    <t xml:space="preserve">Polonia                                 </t>
  </si>
  <si>
    <t xml:space="preserve"> Kenya</t>
  </si>
  <si>
    <t xml:space="preserve">Romania                                 </t>
  </si>
  <si>
    <t xml:space="preserve"> Madagascar</t>
  </si>
  <si>
    <t xml:space="preserve">Russia, Federazione                                 </t>
  </si>
  <si>
    <t xml:space="preserve"> Malawi</t>
  </si>
  <si>
    <t>Serbia e Montenegro</t>
  </si>
  <si>
    <t xml:space="preserve"> Mauritius</t>
  </si>
  <si>
    <t xml:space="preserve">Slovacchia                                 </t>
  </si>
  <si>
    <t xml:space="preserve"> Mozambico</t>
  </si>
  <si>
    <t>Slovenia</t>
  </si>
  <si>
    <t xml:space="preserve"> Ruanda</t>
  </si>
  <si>
    <t xml:space="preserve">Turchia                                 </t>
  </si>
  <si>
    <t xml:space="preserve"> Seychelles</t>
  </si>
  <si>
    <t xml:space="preserve">Ucraina                                 </t>
  </si>
  <si>
    <t xml:space="preserve"> Somalia</t>
  </si>
  <si>
    <t>Ungheria</t>
  </si>
  <si>
    <t xml:space="preserve"> Tanzania</t>
  </si>
  <si>
    <t xml:space="preserve"> Uganda</t>
  </si>
  <si>
    <t xml:space="preserve"> Zambia</t>
  </si>
  <si>
    <t xml:space="preserve"> Zimbabwe </t>
  </si>
  <si>
    <t xml:space="preserve">Altri paesi europei          </t>
  </si>
  <si>
    <t>Africa centro-meridionale</t>
  </si>
  <si>
    <t>Andorra</t>
  </si>
  <si>
    <t xml:space="preserve"> Angola</t>
  </si>
  <si>
    <t>Islanda</t>
  </si>
  <si>
    <t xml:space="preserve"> Botswana</t>
  </si>
  <si>
    <t>Liechtenstein</t>
  </si>
  <si>
    <t xml:space="preserve"> Camerun</t>
  </si>
  <si>
    <t>Malta</t>
  </si>
  <si>
    <t xml:space="preserve"> Centrafricana, Rep.</t>
  </si>
  <si>
    <t>Monaco</t>
  </si>
  <si>
    <t xml:space="preserve"> Ciad</t>
  </si>
  <si>
    <t>Norvegia</t>
  </si>
  <si>
    <t xml:space="preserve"> Congo</t>
  </si>
  <si>
    <t>San Marino</t>
  </si>
  <si>
    <t xml:space="preserve"> Congo, Rep. Dem.</t>
  </si>
  <si>
    <t>Santa Sede</t>
  </si>
  <si>
    <t xml:space="preserve"> Gabon</t>
  </si>
  <si>
    <t>Svizzera</t>
  </si>
  <si>
    <t xml:space="preserve"> Guinea equatoriale</t>
  </si>
  <si>
    <t xml:space="preserve"> Lesotho</t>
  </si>
  <si>
    <t xml:space="preserve"> Namibia</t>
  </si>
  <si>
    <t xml:space="preserve"> Sao Tome'e Principe</t>
  </si>
  <si>
    <t xml:space="preserve"> Sud Africa</t>
  </si>
  <si>
    <t xml:space="preserve"> Swaziland</t>
  </si>
  <si>
    <r>
      <t>Fonte</t>
    </r>
    <r>
      <rPr>
        <sz val="7"/>
        <color indexed="8"/>
        <rFont val="Arial"/>
        <family val="2"/>
      </rPr>
      <t>: elaborazione Istat su dati del Ministero dell'Interno</t>
    </r>
  </si>
  <si>
    <t>ASIA</t>
  </si>
  <si>
    <t>AMERICA</t>
  </si>
  <si>
    <t>Asia occidentale</t>
  </si>
  <si>
    <t xml:space="preserve">America settentrionale  </t>
  </si>
  <si>
    <t>Arabia Saudita</t>
  </si>
  <si>
    <t xml:space="preserve"> Canada</t>
  </si>
  <si>
    <t>Armenia</t>
  </si>
  <si>
    <t xml:space="preserve"> Stati Uniti</t>
  </si>
  <si>
    <t>Azerbaigian</t>
  </si>
  <si>
    <t>Bahrein</t>
  </si>
  <si>
    <t>America centro-meridionale</t>
  </si>
  <si>
    <t>Emirati Arabi Uniti</t>
  </si>
  <si>
    <t xml:space="preserve"> Antigua e Barbuda</t>
  </si>
  <si>
    <t>Georgia</t>
  </si>
  <si>
    <t xml:space="preserve"> Argentina</t>
  </si>
  <si>
    <t>Giordania</t>
  </si>
  <si>
    <t xml:space="preserve"> Bahamas</t>
  </si>
  <si>
    <t>Iran</t>
  </si>
  <si>
    <t xml:space="preserve"> Barbados</t>
  </si>
  <si>
    <t>Iraq</t>
  </si>
  <si>
    <t xml:space="preserve"> Belize</t>
  </si>
  <si>
    <t>Israele</t>
  </si>
  <si>
    <t xml:space="preserve"> Bolivia</t>
  </si>
  <si>
    <t>Kuwait</t>
  </si>
  <si>
    <t xml:space="preserve"> Brasile</t>
  </si>
  <si>
    <t>Libano</t>
  </si>
  <si>
    <t xml:space="preserve"> Cile</t>
  </si>
  <si>
    <t>Oman</t>
  </si>
  <si>
    <t xml:space="preserve"> Colombia</t>
  </si>
  <si>
    <t>Palestina,Territori autonomi</t>
  </si>
  <si>
    <t xml:space="preserve"> Costa Rica</t>
  </si>
  <si>
    <t>Qatar</t>
  </si>
  <si>
    <t xml:space="preserve"> Cuba</t>
  </si>
  <si>
    <t>Siria</t>
  </si>
  <si>
    <t xml:space="preserve"> Dominica</t>
  </si>
  <si>
    <t>Yemen</t>
  </si>
  <si>
    <t xml:space="preserve"> Dominicana,Rep.</t>
  </si>
  <si>
    <t xml:space="preserve"> Ecuador</t>
  </si>
  <si>
    <t xml:space="preserve"> El Salvador</t>
  </si>
  <si>
    <t xml:space="preserve"> Giamaica</t>
  </si>
  <si>
    <t>Asia centro-meridionale</t>
  </si>
  <si>
    <t xml:space="preserve"> Grenada</t>
  </si>
  <si>
    <t>Afghanistan</t>
  </si>
  <si>
    <t xml:space="preserve"> Guatemala</t>
  </si>
  <si>
    <t>Bangladesh</t>
  </si>
  <si>
    <t xml:space="preserve"> Guyana</t>
  </si>
  <si>
    <t>Bhutan</t>
  </si>
  <si>
    <t xml:space="preserve"> Haiti</t>
  </si>
  <si>
    <t>India</t>
  </si>
  <si>
    <t xml:space="preserve"> Honduras</t>
  </si>
  <si>
    <t>Kazakhstan</t>
  </si>
  <si>
    <t xml:space="preserve"> Messico</t>
  </si>
  <si>
    <t>Kirghizistan</t>
  </si>
  <si>
    <t xml:space="preserve"> Nicaragua</t>
  </si>
  <si>
    <t>Maldive</t>
  </si>
  <si>
    <t xml:space="preserve"> Panama</t>
  </si>
  <si>
    <t>Nepal</t>
  </si>
  <si>
    <t xml:space="preserve"> Paraguay</t>
  </si>
  <si>
    <t>Pakistan</t>
  </si>
  <si>
    <t xml:space="preserve"> Peru'</t>
  </si>
  <si>
    <t>Sri Lanka</t>
  </si>
  <si>
    <t xml:space="preserve"> Saint Kitts e Nevis</t>
  </si>
  <si>
    <t>Tagikistan</t>
  </si>
  <si>
    <t xml:space="preserve"> Saint Lucia</t>
  </si>
  <si>
    <t>Turkmenistan</t>
  </si>
  <si>
    <t xml:space="preserve"> S.Vincent e Grenadine</t>
  </si>
  <si>
    <t>Uzbekistan</t>
  </si>
  <si>
    <t xml:space="preserve"> Suriname</t>
  </si>
  <si>
    <t xml:space="preserve"> Trinidad e Tobago</t>
  </si>
  <si>
    <t xml:space="preserve"> Uruguay</t>
  </si>
  <si>
    <t xml:space="preserve"> Venezuela</t>
  </si>
  <si>
    <t>Asia orientale</t>
  </si>
  <si>
    <t xml:space="preserve"> Brunei</t>
  </si>
  <si>
    <t>OCEANIA</t>
  </si>
  <si>
    <t xml:space="preserve"> Cambogia</t>
  </si>
  <si>
    <t xml:space="preserve"> Australia</t>
  </si>
  <si>
    <t xml:space="preserve"> Cina,Rep.Popolare</t>
  </si>
  <si>
    <t xml:space="preserve"> Figi</t>
  </si>
  <si>
    <t xml:space="preserve"> Corea,Rep.Pop.Dem.</t>
  </si>
  <si>
    <t xml:space="preserve"> Kiribati</t>
  </si>
  <si>
    <t xml:space="preserve"> Corea,Rep.</t>
  </si>
  <si>
    <t xml:space="preserve"> Marshall,Isole</t>
  </si>
  <si>
    <t xml:space="preserve"> Filippine</t>
  </si>
  <si>
    <t xml:space="preserve"> Micronesia,Stati federati</t>
  </si>
  <si>
    <t xml:space="preserve"> Giappone</t>
  </si>
  <si>
    <t xml:space="preserve"> Nauru</t>
  </si>
  <si>
    <t xml:space="preserve"> Indonesia</t>
  </si>
  <si>
    <t xml:space="preserve"> Nuova Zelanda</t>
  </si>
  <si>
    <t xml:space="preserve"> Laos</t>
  </si>
  <si>
    <t xml:space="preserve"> Palau</t>
  </si>
  <si>
    <t xml:space="preserve"> Malaysia</t>
  </si>
  <si>
    <t xml:space="preserve"> Papua Nuova Guinea</t>
  </si>
  <si>
    <t xml:space="preserve"> Mongolia</t>
  </si>
  <si>
    <t xml:space="preserve"> Salomone,Isole</t>
  </si>
  <si>
    <t xml:space="preserve"> Myanmar </t>
  </si>
  <si>
    <t xml:space="preserve"> Samoa</t>
  </si>
  <si>
    <t xml:space="preserve"> Singapore</t>
  </si>
  <si>
    <t xml:space="preserve"> Tonga</t>
  </si>
  <si>
    <t xml:space="preserve"> Taiwan</t>
  </si>
  <si>
    <t xml:space="preserve"> Tuvalu</t>
  </si>
  <si>
    <t xml:space="preserve"> Thailandia</t>
  </si>
  <si>
    <t xml:space="preserve"> Vanuatu</t>
  </si>
  <si>
    <t xml:space="preserve"> Timor Orientale</t>
  </si>
  <si>
    <t xml:space="preserve"> Vietnam</t>
  </si>
  <si>
    <t>Apolidi</t>
  </si>
  <si>
    <t xml:space="preserve">TOTALE         </t>
  </si>
  <si>
    <r>
      <t>Tavola 4.1</t>
    </r>
    <r>
      <rPr>
        <sz val="9"/>
        <rFont val="Arial"/>
        <family val="2"/>
      </rPr>
      <t xml:space="preserve"> -</t>
    </r>
  </si>
  <si>
    <r>
      <t xml:space="preserve">Tavola 4.1 </t>
    </r>
    <r>
      <rPr>
        <sz val="9"/>
        <rFont val="Arial"/>
        <family val="2"/>
      </rPr>
      <t>segue -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</si>
</sst>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_-* #,##0.0_-;\-* #,##0.0_-;_-* &quot;-&quot;_-;_-@_-"/>
    <numFmt numFmtId="172" formatCode="0.0"/>
    <numFmt numFmtId="173" formatCode="#,##0.0_);\(#,##0.0\)"/>
    <numFmt numFmtId="174" formatCode="#,##0.0"/>
    <numFmt numFmtId="175" formatCode="_-* #,##0.00_-;\-* #,##0.00_-;_-* &quot;-&quot;_-;_-@_-"/>
    <numFmt numFmtId="176" formatCode="_-* #,##0.000_-;\-* #,##0.000_-;_-* &quot;-&quot;_-;_-@_-"/>
    <numFmt numFmtId="177" formatCode="#,##0_ ;\-#,##0\ "/>
    <numFmt numFmtId="178" formatCode="d\ mmmm\ yyyy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i/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17" applyFont="1" applyAlignment="1">
      <alignment vertical="top"/>
      <protection/>
    </xf>
    <xf numFmtId="0" fontId="4" fillId="0" borderId="0" xfId="17" applyFont="1">
      <alignment/>
      <protection/>
    </xf>
    <xf numFmtId="0" fontId="3" fillId="0" borderId="0" xfId="17" applyFont="1">
      <alignment/>
      <protection/>
    </xf>
    <xf numFmtId="49" fontId="4" fillId="0" borderId="0" xfId="17" applyNumberFormat="1" applyFont="1" applyAlignment="1" quotePrefix="1">
      <alignment horizontal="left"/>
      <protection/>
    </xf>
    <xf numFmtId="0" fontId="2" fillId="0" borderId="1" xfId="0" applyFont="1" applyBorder="1" applyAlignment="1">
      <alignment/>
    </xf>
    <xf numFmtId="170" fontId="5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/>
    </xf>
    <xf numFmtId="170" fontId="5" fillId="0" borderId="0" xfId="0" applyNumberFormat="1" applyFont="1" applyFill="1" applyAlignment="1" applyProtection="1">
      <alignment horizontal="left" vertical="top"/>
      <protection/>
    </xf>
    <xf numFmtId="170" fontId="5" fillId="0" borderId="1" xfId="0" applyNumberFormat="1" applyFont="1" applyFill="1" applyBorder="1" applyAlignment="1" applyProtection="1">
      <alignment horizontal="left" vertical="top"/>
      <protection/>
    </xf>
    <xf numFmtId="0" fontId="5" fillId="0" borderId="2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41" fontId="2" fillId="0" borderId="0" xfId="16" applyFont="1" applyAlignment="1">
      <alignment horizontal="right"/>
    </xf>
    <xf numFmtId="170" fontId="6" fillId="0" borderId="0" xfId="0" applyNumberFormat="1" applyFont="1" applyFill="1" applyAlignment="1" applyProtection="1">
      <alignment horizontal="left"/>
      <protection/>
    </xf>
    <xf numFmtId="41" fontId="7" fillId="0" borderId="0" xfId="16" applyFont="1" applyAlignment="1">
      <alignment/>
    </xf>
    <xf numFmtId="41" fontId="2" fillId="0" borderId="0" xfId="16" applyFont="1" applyAlignment="1">
      <alignment/>
    </xf>
    <xf numFmtId="0" fontId="7" fillId="0" borderId="0" xfId="0" applyFont="1" applyBorder="1" applyAlignment="1">
      <alignment/>
    </xf>
    <xf numFmtId="170" fontId="6" fillId="0" borderId="0" xfId="0" applyNumberFormat="1" applyFont="1" applyFill="1" applyAlignment="1" applyProtection="1" quotePrefix="1">
      <alignment horizontal="left"/>
      <protection/>
    </xf>
    <xf numFmtId="170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70" fontId="5" fillId="0" borderId="0" xfId="0" applyNumberFormat="1" applyFont="1" applyFill="1" applyAlignment="1" applyProtection="1">
      <alignment horizontal="left"/>
      <protection/>
    </xf>
    <xf numFmtId="41" fontId="2" fillId="0" borderId="0" xfId="0" applyNumberFormat="1" applyFont="1" applyAlignment="1">
      <alignment/>
    </xf>
    <xf numFmtId="170" fontId="6" fillId="0" borderId="0" xfId="0" applyNumberFormat="1" applyFont="1" applyFill="1" applyAlignment="1" applyProtection="1">
      <alignment horizontal="left"/>
      <protection/>
    </xf>
    <xf numFmtId="170" fontId="5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Alignment="1">
      <alignment horizontal="left"/>
    </xf>
    <xf numFmtId="170" fontId="5" fillId="0" borderId="0" xfId="0" applyNumberFormat="1" applyFont="1" applyFill="1" applyAlignment="1" applyProtection="1">
      <alignment horizontal="left"/>
      <protection/>
    </xf>
    <xf numFmtId="170" fontId="5" fillId="0" borderId="0" xfId="0" applyNumberFormat="1" applyFont="1" applyFill="1" applyBorder="1" applyAlignment="1" applyProtection="1" quotePrefix="1">
      <alignment horizontal="right"/>
      <protection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8" fillId="0" borderId="0" xfId="18" applyFont="1" applyFill="1" applyAlignment="1" quotePrefix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41" fontId="2" fillId="0" borderId="0" xfId="16" applyFont="1" applyBorder="1" applyAlignment="1">
      <alignment horizontal="right"/>
    </xf>
    <xf numFmtId="170" fontId="5" fillId="0" borderId="0" xfId="0" applyNumberFormat="1" applyFont="1" applyFill="1" applyBorder="1" applyAlignment="1" applyProtection="1" quotePrefix="1">
      <alignment horizontal="left"/>
      <protection/>
    </xf>
    <xf numFmtId="170" fontId="5" fillId="0" borderId="0" xfId="0" applyNumberFormat="1" applyFont="1" applyFill="1" applyBorder="1" applyAlignment="1" applyProtection="1">
      <alignment horizontal="left"/>
      <protection/>
    </xf>
    <xf numFmtId="41" fontId="2" fillId="0" borderId="0" xfId="16" applyFont="1" applyBorder="1" applyAlignment="1" quotePrefix="1">
      <alignment horizontal="right"/>
    </xf>
    <xf numFmtId="0" fontId="5" fillId="0" borderId="0" xfId="0" applyFont="1" applyFill="1" applyBorder="1" applyAlignment="1">
      <alignment horizontal="left"/>
    </xf>
    <xf numFmtId="170" fontId="6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170" fontId="8" fillId="0" borderId="0" xfId="0" applyNumberFormat="1" applyFont="1" applyFill="1" applyBorder="1" applyAlignment="1" applyProtection="1">
      <alignment horizontal="left"/>
      <protection/>
    </xf>
    <xf numFmtId="170" fontId="5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171" fontId="2" fillId="0" borderId="0" xfId="16" applyNumberFormat="1" applyFont="1" applyAlignment="1" quotePrefix="1">
      <alignment horizontal="right"/>
    </xf>
    <xf numFmtId="0" fontId="5" fillId="0" borderId="0" xfId="0" applyFont="1" applyFill="1" applyAlignment="1">
      <alignment horizontal="left"/>
    </xf>
    <xf numFmtId="41" fontId="7" fillId="0" borderId="0" xfId="16" applyFont="1" applyAlignment="1">
      <alignment horizontal="right"/>
    </xf>
    <xf numFmtId="170" fontId="6" fillId="0" borderId="1" xfId="0" applyNumberFormat="1" applyFont="1" applyFill="1" applyBorder="1" applyAlignment="1" applyProtection="1" quotePrefix="1">
      <alignment horizontal="left"/>
      <protection/>
    </xf>
    <xf numFmtId="41" fontId="2" fillId="0" borderId="1" xfId="16" applyFont="1" applyBorder="1" applyAlignment="1">
      <alignment/>
    </xf>
    <xf numFmtId="170" fontId="5" fillId="0" borderId="1" xfId="0" applyNumberFormat="1" applyFont="1" applyFill="1" applyBorder="1" applyAlignment="1" applyProtection="1" quotePrefix="1">
      <alignment horizontal="left"/>
      <protection/>
    </xf>
    <xf numFmtId="41" fontId="2" fillId="0" borderId="1" xfId="16" applyFont="1" applyBorder="1" applyAlignment="1">
      <alignment horizontal="right"/>
    </xf>
    <xf numFmtId="170" fontId="8" fillId="0" borderId="0" xfId="0" applyNumberFormat="1" applyFont="1" applyFill="1" applyAlignment="1" applyProtection="1" quotePrefix="1">
      <alignment horizontal="left"/>
      <protection/>
    </xf>
    <xf numFmtId="0" fontId="2" fillId="0" borderId="2" xfId="0" applyFont="1" applyBorder="1" applyAlignment="1">
      <alignment horizontal="right" vertical="center"/>
    </xf>
    <xf numFmtId="0" fontId="0" fillId="0" borderId="1" xfId="0" applyBorder="1" applyAlignment="1">
      <alignment vertical="center"/>
    </xf>
  </cellXfs>
  <cellStyles count="8">
    <cellStyle name="Normal" xfId="0"/>
    <cellStyle name="Comma" xfId="15"/>
    <cellStyle name="Comma [0]" xfId="16"/>
    <cellStyle name="Normale_gradpsMF" xfId="17"/>
    <cellStyle name="Normale_italiamf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04850" y="0"/>
          <a:ext cx="498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soggiorno  per area geografica, singolo paese di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cittadinanza e sesso al 1° gennaio - Anno 2001</a:t>
          </a:r>
        </a:p>
      </xdr:txBody>
    </xdr:sp>
    <xdr:clientData/>
  </xdr:twoCellAnchor>
  <xdr:twoCellAnchor>
    <xdr:from>
      <xdr:col>0</xdr:col>
      <xdr:colOff>714375</xdr:colOff>
      <xdr:row>0</xdr:row>
      <xdr:rowOff>0</xdr:rowOff>
    </xdr:from>
    <xdr:to>
      <xdr:col>9</xdr:col>
      <xdr:colOff>0</xdr:colOff>
      <xdr:row>2</xdr:row>
      <xdr:rowOff>28575</xdr:rowOff>
    </xdr:to>
    <xdr:sp>
      <xdr:nvSpPr>
        <xdr:cNvPr id="2" name="Testo 1"/>
        <xdr:cNvSpPr txBox="1">
          <a:spLocks noChangeArrowheads="1"/>
        </xdr:cNvSpPr>
      </xdr:nvSpPr>
      <xdr:spPr>
        <a:xfrm>
          <a:off x="714375" y="0"/>
          <a:ext cx="49911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 di soggiorno per  sesso, area geografica e singolo paese di cittadinanza al 1° gennaio 2004
/1/2001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047750" y="0"/>
          <a:ext cx="487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soggiorno per area geografica e singolo paese di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cittadinanza, per sesso, al 1° gennaio 2001</a:t>
          </a:r>
        </a:p>
      </xdr:txBody>
    </xdr:sp>
    <xdr:clientData/>
  </xdr:twoCellAnchor>
  <xdr:twoCellAnchor>
    <xdr:from>
      <xdr:col>0</xdr:col>
      <xdr:colOff>1181100</xdr:colOff>
      <xdr:row>0</xdr:row>
      <xdr:rowOff>0</xdr:rowOff>
    </xdr:from>
    <xdr:to>
      <xdr:col>8</xdr:col>
      <xdr:colOff>571500</xdr:colOff>
      <xdr:row>2</xdr:row>
      <xdr:rowOff>38100</xdr:rowOff>
    </xdr:to>
    <xdr:sp>
      <xdr:nvSpPr>
        <xdr:cNvPr id="2" name="Testo 1"/>
        <xdr:cNvSpPr txBox="1">
          <a:spLocks noChangeArrowheads="1"/>
        </xdr:cNvSpPr>
      </xdr:nvSpPr>
      <xdr:spPr>
        <a:xfrm>
          <a:off x="1181100" y="0"/>
          <a:ext cx="48196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 di soggiorno per sesso, area geografica e singolo paese di cittadinanza   al 1° gennaio 2004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I1104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13" customWidth="1"/>
    <col min="2" max="3" width="7.7109375" style="13" customWidth="1"/>
    <col min="4" max="4" width="8.7109375" style="13" customWidth="1"/>
    <col min="5" max="5" width="1.28515625" style="13" customWidth="1"/>
    <col min="6" max="6" width="18.28125" style="13" customWidth="1"/>
    <col min="7" max="8" width="7.7109375" style="13" customWidth="1"/>
    <col min="9" max="9" width="8.28125" style="13" customWidth="1"/>
    <col min="10" max="16384" width="8.8515625" style="1" customWidth="1"/>
  </cols>
  <sheetData>
    <row r="1" spans="1:9" ht="11.25" customHeight="1">
      <c r="A1" s="2" t="s">
        <v>219</v>
      </c>
      <c r="B1" s="3"/>
      <c r="C1" s="3"/>
      <c r="D1" s="4"/>
      <c r="E1" s="4"/>
      <c r="F1" s="4"/>
      <c r="G1" s="4"/>
      <c r="H1" s="4"/>
      <c r="I1" s="4"/>
    </row>
    <row r="2" spans="1:9" ht="11.25" customHeight="1">
      <c r="A2" s="5" t="s">
        <v>0</v>
      </c>
      <c r="B2" s="4"/>
      <c r="C2" s="4"/>
      <c r="D2" s="4"/>
      <c r="E2" s="4"/>
      <c r="F2" s="4"/>
      <c r="G2" s="4"/>
      <c r="H2" s="4"/>
      <c r="I2" s="4"/>
    </row>
    <row r="3" spans="1:9" ht="5.25" customHeight="1">
      <c r="A3" s="6"/>
      <c r="B3" s="6"/>
      <c r="C3" s="6"/>
      <c r="D3" s="6"/>
      <c r="E3" s="6"/>
      <c r="F3" s="6"/>
      <c r="G3" s="6"/>
      <c r="H3" s="6"/>
      <c r="I3" s="6"/>
    </row>
    <row r="4" spans="1:9" s="9" customFormat="1" ht="9" customHeight="1">
      <c r="A4" s="7" t="s">
        <v>1</v>
      </c>
      <c r="B4" s="55" t="s">
        <v>2</v>
      </c>
      <c r="C4" s="55" t="s">
        <v>3</v>
      </c>
      <c r="D4" s="55" t="s">
        <v>4</v>
      </c>
      <c r="E4" s="8"/>
      <c r="F4" s="7" t="s">
        <v>1</v>
      </c>
      <c r="G4" s="55" t="s">
        <v>2</v>
      </c>
      <c r="H4" s="55" t="s">
        <v>3</v>
      </c>
      <c r="I4" s="55" t="s">
        <v>4</v>
      </c>
    </row>
    <row r="5" spans="1:9" s="9" customFormat="1" ht="12" customHeight="1">
      <c r="A5" s="10" t="s">
        <v>5</v>
      </c>
      <c r="B5" s="56"/>
      <c r="C5" s="56"/>
      <c r="D5" s="56"/>
      <c r="E5" s="8"/>
      <c r="F5" s="11" t="s">
        <v>5</v>
      </c>
      <c r="G5" s="56"/>
      <c r="H5" s="56"/>
      <c r="I5" s="56"/>
    </row>
    <row r="6" spans="1:9" ht="4.5" customHeight="1">
      <c r="A6" s="12"/>
      <c r="F6" s="14"/>
      <c r="G6" s="15"/>
      <c r="H6" s="15"/>
      <c r="I6" s="15"/>
    </row>
    <row r="7" spans="1:9" ht="9" customHeight="1">
      <c r="A7" s="16" t="s">
        <v>6</v>
      </c>
      <c r="B7" s="17">
        <v>481539</v>
      </c>
      <c r="C7" s="17">
        <v>580416</v>
      </c>
      <c r="D7" s="17">
        <v>1061955</v>
      </c>
      <c r="F7" s="16" t="s">
        <v>7</v>
      </c>
      <c r="G7" s="17">
        <f>G9+G17+G35+G54</f>
        <v>366117</v>
      </c>
      <c r="H7" s="17">
        <f>H9+H17+H35+H54</f>
        <v>163046</v>
      </c>
      <c r="I7" s="17">
        <f>SUM(G7:H7)</f>
        <v>529163</v>
      </c>
    </row>
    <row r="8" spans="1:9" s="19" customFormat="1" ht="6" customHeight="1">
      <c r="A8"/>
      <c r="B8" s="18"/>
      <c r="C8" s="18"/>
      <c r="D8" s="18"/>
      <c r="F8" s="16"/>
      <c r="G8" s="17"/>
      <c r="H8" s="17"/>
      <c r="I8" s="17"/>
    </row>
    <row r="9" spans="1:9" ht="9" customHeight="1">
      <c r="A9" s="20" t="s">
        <v>8</v>
      </c>
      <c r="B9" s="17">
        <v>59020</v>
      </c>
      <c r="C9" s="17">
        <v>89174</v>
      </c>
      <c r="D9" s="17">
        <v>148194</v>
      </c>
      <c r="F9" s="20" t="s">
        <v>9</v>
      </c>
      <c r="G9" s="17">
        <v>261828</v>
      </c>
      <c r="H9" s="17">
        <v>98675</v>
      </c>
      <c r="I9" s="17">
        <v>360503</v>
      </c>
    </row>
    <row r="10" spans="1:9" ht="9" customHeight="1">
      <c r="A10" s="21" t="s">
        <v>10</v>
      </c>
      <c r="B10" s="18">
        <v>2948</v>
      </c>
      <c r="C10" s="18">
        <v>4942</v>
      </c>
      <c r="D10" s="18">
        <v>7890</v>
      </c>
      <c r="F10" s="21" t="s">
        <v>11</v>
      </c>
      <c r="G10" s="18">
        <v>14599</v>
      </c>
      <c r="H10" s="18">
        <v>2898</v>
      </c>
      <c r="I10" s="18">
        <v>17497</v>
      </c>
    </row>
    <row r="11" spans="1:9" ht="9" customHeight="1">
      <c r="A11" s="22" t="s">
        <v>12</v>
      </c>
      <c r="B11" s="18">
        <v>2112</v>
      </c>
      <c r="C11" s="18">
        <v>2700</v>
      </c>
      <c r="D11" s="18">
        <v>4812</v>
      </c>
      <c r="F11" s="21" t="s">
        <v>13</v>
      </c>
      <c r="G11" s="18">
        <v>39018</v>
      </c>
      <c r="H11" s="18">
        <v>8076</v>
      </c>
      <c r="I11" s="18">
        <v>47094</v>
      </c>
    </row>
    <row r="12" spans="1:9" ht="9" customHeight="1">
      <c r="A12" s="23" t="s">
        <v>14</v>
      </c>
      <c r="B12" s="18">
        <v>793</v>
      </c>
      <c r="C12" s="18">
        <v>1306</v>
      </c>
      <c r="D12" s="18">
        <v>2099</v>
      </c>
      <c r="F12" s="21" t="s">
        <v>15</v>
      </c>
      <c r="G12" s="18">
        <v>740</v>
      </c>
      <c r="H12" s="18">
        <v>300</v>
      </c>
      <c r="I12" s="18">
        <v>1040</v>
      </c>
    </row>
    <row r="13" spans="1:9" ht="9" customHeight="1">
      <c r="A13" s="23" t="s">
        <v>16</v>
      </c>
      <c r="B13" s="18">
        <v>414</v>
      </c>
      <c r="C13" s="18">
        <v>1517</v>
      </c>
      <c r="D13" s="18">
        <v>1931</v>
      </c>
      <c r="F13" s="21" t="s">
        <v>17</v>
      </c>
      <c r="G13" s="18">
        <v>159074</v>
      </c>
      <c r="H13" s="18">
        <v>71970</v>
      </c>
      <c r="I13" s="18">
        <v>231044</v>
      </c>
    </row>
    <row r="14" spans="1:9" ht="9" customHeight="1">
      <c r="A14" s="23" t="s">
        <v>18</v>
      </c>
      <c r="B14" s="18">
        <v>10117</v>
      </c>
      <c r="C14" s="18">
        <v>15710</v>
      </c>
      <c r="D14" s="18">
        <v>25827</v>
      </c>
      <c r="F14" s="21" t="s">
        <v>19</v>
      </c>
      <c r="G14" s="18">
        <v>1031</v>
      </c>
      <c r="H14" s="18">
        <v>146</v>
      </c>
      <c r="I14" s="18">
        <v>1177</v>
      </c>
    </row>
    <row r="15" spans="1:9" ht="9" customHeight="1">
      <c r="A15" s="23" t="s">
        <v>20</v>
      </c>
      <c r="B15" s="18">
        <v>14547</v>
      </c>
      <c r="C15" s="18">
        <v>21125</v>
      </c>
      <c r="D15" s="18">
        <v>35672</v>
      </c>
      <c r="F15" s="21" t="s">
        <v>21</v>
      </c>
      <c r="G15" s="18">
        <v>47366</v>
      </c>
      <c r="H15" s="18">
        <v>15285</v>
      </c>
      <c r="I15" s="18">
        <v>62651</v>
      </c>
    </row>
    <row r="16" spans="1:9" ht="9" customHeight="1">
      <c r="A16" s="23" t="s">
        <v>22</v>
      </c>
      <c r="B16" s="18">
        <v>2955</v>
      </c>
      <c r="C16" s="18">
        <v>2902</v>
      </c>
      <c r="D16" s="18">
        <v>5857</v>
      </c>
      <c r="F16"/>
      <c r="G16" s="24"/>
      <c r="H16" s="24"/>
      <c r="I16" s="24"/>
    </row>
    <row r="17" spans="1:9" ht="9" customHeight="1">
      <c r="A17" s="23" t="s">
        <v>23</v>
      </c>
      <c r="B17" s="18">
        <v>1507</v>
      </c>
      <c r="C17" s="18">
        <v>1429</v>
      </c>
      <c r="D17" s="18">
        <v>2936</v>
      </c>
      <c r="F17" s="20" t="s">
        <v>24</v>
      </c>
      <c r="G17" s="17">
        <v>87679</v>
      </c>
      <c r="H17" s="17">
        <v>41591</v>
      </c>
      <c r="I17" s="17">
        <v>129270</v>
      </c>
    </row>
    <row r="18" spans="1:9" ht="9" customHeight="1">
      <c r="A18" s="23" t="s">
        <v>25</v>
      </c>
      <c r="B18" s="18">
        <v>90</v>
      </c>
      <c r="C18" s="18">
        <v>107</v>
      </c>
      <c r="D18" s="18">
        <v>197</v>
      </c>
      <c r="F18" s="23" t="s">
        <v>26</v>
      </c>
      <c r="G18" s="18">
        <v>947</v>
      </c>
      <c r="H18" s="18">
        <v>404</v>
      </c>
      <c r="I18" s="18">
        <v>1351</v>
      </c>
    </row>
    <row r="19" spans="1:9" ht="9" customHeight="1">
      <c r="A19" s="23" t="s">
        <v>27</v>
      </c>
      <c r="B19" s="18">
        <v>2932</v>
      </c>
      <c r="C19" s="18">
        <v>3795</v>
      </c>
      <c r="D19" s="18">
        <v>6727</v>
      </c>
      <c r="F19" s="21" t="s">
        <v>28</v>
      </c>
      <c r="G19" s="18">
        <v>3753</v>
      </c>
      <c r="H19" s="18">
        <v>1301</v>
      </c>
      <c r="I19" s="18">
        <v>5054</v>
      </c>
    </row>
    <row r="20" spans="1:9" ht="9" customHeight="1">
      <c r="A20" s="23" t="s">
        <v>29</v>
      </c>
      <c r="B20" s="18">
        <v>1975</v>
      </c>
      <c r="C20" s="18">
        <v>2648</v>
      </c>
      <c r="D20" s="18">
        <v>4623</v>
      </c>
      <c r="F20" s="21" t="s">
        <v>30</v>
      </c>
      <c r="G20" s="18">
        <v>800</v>
      </c>
      <c r="H20" s="18">
        <v>3005</v>
      </c>
      <c r="I20" s="18">
        <v>3805</v>
      </c>
    </row>
    <row r="21" spans="1:9" ht="9" customHeight="1">
      <c r="A21" s="23" t="s">
        <v>31</v>
      </c>
      <c r="B21" s="18">
        <v>10667</v>
      </c>
      <c r="C21" s="18">
        <v>13905</v>
      </c>
      <c r="D21" s="18">
        <v>24572</v>
      </c>
      <c r="F21" s="21" t="s">
        <v>32</v>
      </c>
      <c r="G21" s="18">
        <v>5558</v>
      </c>
      <c r="H21" s="18">
        <v>4314</v>
      </c>
      <c r="I21" s="18">
        <v>9872</v>
      </c>
    </row>
    <row r="22" spans="1:9" ht="9" customHeight="1">
      <c r="A22" s="23" t="s">
        <v>33</v>
      </c>
      <c r="B22" s="18">
        <v>6805</v>
      </c>
      <c r="C22" s="18">
        <v>14665</v>
      </c>
      <c r="D22" s="18">
        <v>21470</v>
      </c>
      <c r="F22" s="21" t="s">
        <v>34</v>
      </c>
      <c r="G22" s="18">
        <v>358</v>
      </c>
      <c r="H22" s="18">
        <v>92</v>
      </c>
      <c r="I22" s="18">
        <v>450</v>
      </c>
    </row>
    <row r="23" spans="1:9" ht="9" customHeight="1">
      <c r="A23" s="23" t="s">
        <v>35</v>
      </c>
      <c r="B23" s="18">
        <v>1158</v>
      </c>
      <c r="C23" s="18">
        <v>2423</v>
      </c>
      <c r="D23" s="18">
        <v>3581</v>
      </c>
      <c r="F23" s="21" t="s">
        <v>36</v>
      </c>
      <c r="G23" s="18">
        <v>14969</v>
      </c>
      <c r="H23" s="18">
        <v>9021</v>
      </c>
      <c r="I23" s="18">
        <v>23990</v>
      </c>
    </row>
    <row r="24" spans="1:9" ht="9" customHeight="1">
      <c r="A24"/>
      <c r="B24" s="24"/>
      <c r="C24" s="24"/>
      <c r="D24" s="24"/>
      <c r="F24" s="21" t="s">
        <v>37</v>
      </c>
      <c r="G24" s="18">
        <v>981</v>
      </c>
      <c r="H24" s="18">
        <v>444</v>
      </c>
      <c r="I24" s="18">
        <v>1425</v>
      </c>
    </row>
    <row r="25" spans="1:9" ht="8.25" customHeight="1">
      <c r="A25"/>
      <c r="F25" s="21" t="s">
        <v>38</v>
      </c>
      <c r="G25" s="18">
        <v>41</v>
      </c>
      <c r="H25" s="18">
        <v>30</v>
      </c>
      <c r="I25" s="18">
        <v>71</v>
      </c>
    </row>
    <row r="26" spans="1:9" ht="8.25" customHeight="1">
      <c r="A26"/>
      <c r="F26" s="21" t="s">
        <v>39</v>
      </c>
      <c r="G26" s="18">
        <v>2393</v>
      </c>
      <c r="H26" s="18">
        <v>227</v>
      </c>
      <c r="I26" s="18">
        <v>2620</v>
      </c>
    </row>
    <row r="27" spans="6:9" ht="7.5" customHeight="1">
      <c r="F27" s="21" t="s">
        <v>40</v>
      </c>
      <c r="G27" s="18">
        <v>368</v>
      </c>
      <c r="H27" s="18">
        <v>149</v>
      </c>
      <c r="I27" s="18">
        <v>517</v>
      </c>
    </row>
    <row r="28" spans="1:9" ht="9" customHeight="1">
      <c r="A28" s="25" t="s">
        <v>41</v>
      </c>
      <c r="B28" s="17">
        <v>413399</v>
      </c>
      <c r="C28" s="17">
        <v>479151</v>
      </c>
      <c r="D28" s="17">
        <v>892550</v>
      </c>
      <c r="F28" s="21" t="s">
        <v>42</v>
      </c>
      <c r="G28" s="18">
        <v>397</v>
      </c>
      <c r="H28" s="18">
        <v>301</v>
      </c>
      <c r="I28" s="18">
        <v>698</v>
      </c>
    </row>
    <row r="29" spans="1:9" ht="9" customHeight="1">
      <c r="A29" s="23" t="s">
        <v>43</v>
      </c>
      <c r="B29" s="18">
        <v>147747</v>
      </c>
      <c r="C29" s="18">
        <v>92674</v>
      </c>
      <c r="D29" s="18">
        <v>240421</v>
      </c>
      <c r="F29" s="21" t="s">
        <v>44</v>
      </c>
      <c r="G29" s="18">
        <v>402</v>
      </c>
      <c r="H29" s="18">
        <v>600</v>
      </c>
      <c r="I29" s="18">
        <v>1002</v>
      </c>
    </row>
    <row r="30" spans="1:9" ht="9" customHeight="1">
      <c r="A30" s="23" t="s">
        <v>45</v>
      </c>
      <c r="B30" s="18">
        <v>615</v>
      </c>
      <c r="C30" s="18">
        <v>2697</v>
      </c>
      <c r="D30" s="18">
        <v>3312</v>
      </c>
      <c r="F30" s="21" t="s">
        <v>46</v>
      </c>
      <c r="G30" s="18">
        <v>10672</v>
      </c>
      <c r="H30" s="18">
        <v>15433</v>
      </c>
      <c r="I30" s="18">
        <v>26105</v>
      </c>
    </row>
    <row r="31" spans="1:9" ht="9" customHeight="1">
      <c r="A31" s="23" t="s">
        <v>47</v>
      </c>
      <c r="B31" s="18">
        <v>9882</v>
      </c>
      <c r="C31" s="18">
        <v>6157</v>
      </c>
      <c r="D31" s="18">
        <v>16039</v>
      </c>
      <c r="F31" s="21" t="s">
        <v>48</v>
      </c>
      <c r="G31" s="18">
        <v>44341</v>
      </c>
      <c r="H31" s="18">
        <v>5379</v>
      </c>
      <c r="I31" s="18">
        <v>49720</v>
      </c>
    </row>
    <row r="32" spans="1:9" ht="9" customHeight="1">
      <c r="A32" s="23" t="s">
        <v>49</v>
      </c>
      <c r="B32" s="18">
        <v>7547</v>
      </c>
      <c r="C32" s="18">
        <v>9572</v>
      </c>
      <c r="D32" s="18">
        <v>17119</v>
      </c>
      <c r="F32" s="21" t="s">
        <v>50</v>
      </c>
      <c r="G32" s="18">
        <v>713</v>
      </c>
      <c r="H32" s="18">
        <v>333</v>
      </c>
      <c r="I32" s="18">
        <v>1046</v>
      </c>
    </row>
    <row r="33" spans="1:9" ht="9" customHeight="1">
      <c r="A33" s="23" t="s">
        <v>51</v>
      </c>
      <c r="B33" s="18">
        <v>925</v>
      </c>
      <c r="C33" s="18">
        <v>3485</v>
      </c>
      <c r="D33" s="18">
        <v>4410</v>
      </c>
      <c r="F33" s="21" t="s">
        <v>52</v>
      </c>
      <c r="G33" s="18">
        <v>986</v>
      </c>
      <c r="H33" s="18">
        <v>558</v>
      </c>
      <c r="I33" s="18">
        <v>1544</v>
      </c>
    </row>
    <row r="34" spans="1:9" ht="9" customHeight="1">
      <c r="A34" s="23" t="s">
        <v>53</v>
      </c>
      <c r="B34" s="18">
        <v>65</v>
      </c>
      <c r="C34" s="18">
        <v>83</v>
      </c>
      <c r="D34" s="18">
        <v>148</v>
      </c>
      <c r="F34" s="21"/>
      <c r="G34" s="24"/>
      <c r="H34" s="24"/>
      <c r="I34" s="26"/>
    </row>
    <row r="35" spans="1:9" ht="9" customHeight="1">
      <c r="A35" s="23" t="s">
        <v>54</v>
      </c>
      <c r="B35" s="18">
        <v>11508</v>
      </c>
      <c r="C35" s="18">
        <v>9544</v>
      </c>
      <c r="D35" s="18">
        <v>21052</v>
      </c>
      <c r="F35" s="25" t="s">
        <v>55</v>
      </c>
      <c r="G35" s="17">
        <v>10641</v>
      </c>
      <c r="H35" s="17">
        <v>17740</v>
      </c>
      <c r="I35" s="17">
        <v>28381</v>
      </c>
    </row>
    <row r="36" spans="1:9" ht="9" customHeight="1">
      <c r="A36" s="27" t="s">
        <v>56</v>
      </c>
      <c r="B36" s="18">
        <v>31</v>
      </c>
      <c r="C36" s="18">
        <v>482</v>
      </c>
      <c r="D36" s="18">
        <v>513</v>
      </c>
      <c r="F36" s="21" t="s">
        <v>57</v>
      </c>
      <c r="G36" s="18">
        <v>201</v>
      </c>
      <c r="H36" s="18">
        <v>251</v>
      </c>
      <c r="I36" s="18">
        <v>452</v>
      </c>
    </row>
    <row r="37" spans="1:9" ht="9" customHeight="1">
      <c r="A37" s="27" t="s">
        <v>58</v>
      </c>
      <c r="B37" s="18">
        <v>93</v>
      </c>
      <c r="C37" s="18">
        <v>784</v>
      </c>
      <c r="D37" s="18">
        <v>877</v>
      </c>
      <c r="F37" s="21" t="s">
        <v>59</v>
      </c>
      <c r="G37" s="18">
        <v>3</v>
      </c>
      <c r="H37" s="18">
        <v>2</v>
      </c>
      <c r="I37" s="18">
        <v>5</v>
      </c>
    </row>
    <row r="38" spans="1:9" ht="9" customHeight="1">
      <c r="A38" s="27" t="s">
        <v>60</v>
      </c>
      <c r="B38" s="18">
        <v>230</v>
      </c>
      <c r="C38" s="18">
        <v>1277</v>
      </c>
      <c r="D38" s="18">
        <v>1507</v>
      </c>
      <c r="F38" s="21" t="s">
        <v>61</v>
      </c>
      <c r="G38" s="18">
        <v>2039</v>
      </c>
      <c r="H38" s="18">
        <v>4214</v>
      </c>
      <c r="I38" s="18">
        <v>6253</v>
      </c>
    </row>
    <row r="39" spans="1:9" ht="9" customHeight="1">
      <c r="A39" s="23" t="s">
        <v>62</v>
      </c>
      <c r="B39" s="18">
        <v>22892</v>
      </c>
      <c r="C39" s="18">
        <v>11399</v>
      </c>
      <c r="D39" s="18">
        <v>34291</v>
      </c>
      <c r="F39" s="21" t="s">
        <v>63</v>
      </c>
      <c r="G39" s="18">
        <v>1459</v>
      </c>
      <c r="H39" s="18">
        <v>3656</v>
      </c>
      <c r="I39" s="18">
        <v>5115</v>
      </c>
    </row>
    <row r="40" spans="1:9" ht="9" customHeight="1">
      <c r="A40" s="27" t="s">
        <v>64</v>
      </c>
      <c r="B40" s="18">
        <v>11089</v>
      </c>
      <c r="C40" s="18">
        <v>27180</v>
      </c>
      <c r="D40" s="18">
        <v>38269</v>
      </c>
      <c r="F40" s="21" t="s">
        <v>65</v>
      </c>
      <c r="G40" s="18">
        <v>18</v>
      </c>
      <c r="H40" s="18">
        <v>16</v>
      </c>
      <c r="I40" s="18">
        <v>34</v>
      </c>
    </row>
    <row r="41" spans="1:9" ht="9" customHeight="1">
      <c r="A41" s="23" t="s">
        <v>66</v>
      </c>
      <c r="B41" s="18">
        <v>16075</v>
      </c>
      <c r="C41" s="18">
        <v>48837</v>
      </c>
      <c r="D41" s="18">
        <v>64912</v>
      </c>
      <c r="F41" s="21" t="s">
        <v>67</v>
      </c>
      <c r="G41" s="18">
        <v>452</v>
      </c>
      <c r="H41" s="18">
        <v>693</v>
      </c>
      <c r="I41" s="18">
        <v>1145</v>
      </c>
    </row>
    <row r="42" spans="1:9" ht="9" customHeight="1">
      <c r="A42" s="23" t="s">
        <v>68</v>
      </c>
      <c r="B42" s="18">
        <v>123548</v>
      </c>
      <c r="C42" s="18">
        <v>120829</v>
      </c>
      <c r="D42" s="18">
        <v>244377</v>
      </c>
      <c r="F42" s="21" t="s">
        <v>69</v>
      </c>
      <c r="G42" s="18">
        <v>247</v>
      </c>
      <c r="H42" s="18">
        <v>704</v>
      </c>
      <c r="I42" s="18">
        <v>951</v>
      </c>
    </row>
    <row r="43" spans="1:9" ht="9" customHeight="1">
      <c r="A43" s="23" t="s">
        <v>70</v>
      </c>
      <c r="B43" s="18">
        <v>3191</v>
      </c>
      <c r="C43" s="18">
        <v>15796</v>
      </c>
      <c r="D43" s="18">
        <v>18987</v>
      </c>
      <c r="F43" s="21" t="s">
        <v>71</v>
      </c>
      <c r="G43" s="18">
        <v>27</v>
      </c>
      <c r="H43" s="18">
        <v>26</v>
      </c>
      <c r="I43" s="18">
        <v>53</v>
      </c>
    </row>
    <row r="44" spans="1:9" ht="9" customHeight="1">
      <c r="A44" s="28" t="s">
        <v>72</v>
      </c>
      <c r="B44" s="18">
        <v>28255</v>
      </c>
      <c r="C44" s="18">
        <v>18511</v>
      </c>
      <c r="D44" s="18">
        <v>46766</v>
      </c>
      <c r="F44" s="21" t="s">
        <v>73</v>
      </c>
      <c r="G44" s="18">
        <v>3069</v>
      </c>
      <c r="H44" s="18">
        <v>3688</v>
      </c>
      <c r="I44" s="18">
        <v>6757</v>
      </c>
    </row>
    <row r="45" spans="1:9" ht="9" customHeight="1">
      <c r="A45" s="23" t="s">
        <v>74</v>
      </c>
      <c r="B45" s="18">
        <v>1823</v>
      </c>
      <c r="C45" s="18">
        <v>2792</v>
      </c>
      <c r="D45" s="18">
        <v>4615</v>
      </c>
      <c r="F45" s="21" t="s">
        <v>75</v>
      </c>
      <c r="G45" s="18">
        <v>91</v>
      </c>
      <c r="H45" s="18">
        <v>133</v>
      </c>
      <c r="I45" s="18">
        <v>224</v>
      </c>
    </row>
    <row r="46" spans="1:9" ht="9" customHeight="1">
      <c r="A46" s="23" t="s">
        <v>76</v>
      </c>
      <c r="B46" s="18">
        <v>2744</v>
      </c>
      <c r="C46" s="18">
        <v>1419</v>
      </c>
      <c r="D46" s="18">
        <v>4163</v>
      </c>
      <c r="F46" s="21" t="s">
        <v>77</v>
      </c>
      <c r="G46" s="18">
        <v>284</v>
      </c>
      <c r="H46" s="18">
        <v>257</v>
      </c>
      <c r="I46" s="18">
        <v>541</v>
      </c>
    </row>
    <row r="47" spans="1:9" ht="9" customHeight="1">
      <c r="A47" s="23" t="s">
        <v>78</v>
      </c>
      <c r="B47" s="18">
        <v>5877</v>
      </c>
      <c r="C47" s="18">
        <v>3144</v>
      </c>
      <c r="D47" s="18">
        <v>9021</v>
      </c>
      <c r="F47" s="21" t="s">
        <v>79</v>
      </c>
      <c r="G47" s="18">
        <v>117</v>
      </c>
      <c r="H47" s="18">
        <v>427</v>
      </c>
      <c r="I47" s="18">
        <v>544</v>
      </c>
    </row>
    <row r="48" spans="1:9" ht="9" customHeight="1">
      <c r="A48" s="27" t="s">
        <v>80</v>
      </c>
      <c r="B48" s="18">
        <v>18084</v>
      </c>
      <c r="C48" s="18">
        <v>99077</v>
      </c>
      <c r="D48" s="18">
        <v>117161</v>
      </c>
      <c r="F48" s="21" t="s">
        <v>81</v>
      </c>
      <c r="G48" s="18">
        <v>1995</v>
      </c>
      <c r="H48" s="18">
        <v>2890</v>
      </c>
      <c r="I48" s="18">
        <v>4885</v>
      </c>
    </row>
    <row r="49" spans="1:9" ht="9" customHeight="1">
      <c r="A49" s="23" t="s">
        <v>82</v>
      </c>
      <c r="B49" s="18">
        <v>1178</v>
      </c>
      <c r="C49" s="18">
        <v>3412</v>
      </c>
      <c r="D49" s="18">
        <v>4590</v>
      </c>
      <c r="F49" s="21" t="s">
        <v>83</v>
      </c>
      <c r="G49" s="18">
        <v>324</v>
      </c>
      <c r="H49" s="18">
        <v>410</v>
      </c>
      <c r="I49" s="18">
        <v>734</v>
      </c>
    </row>
    <row r="50" spans="1:9" ht="9" customHeight="1">
      <c r="A50"/>
      <c r="B50" s="24"/>
      <c r="C50" s="24"/>
      <c r="D50" s="24"/>
      <c r="F50" s="21" t="s">
        <v>84</v>
      </c>
      <c r="G50" s="18">
        <v>200</v>
      </c>
      <c r="H50" s="18">
        <v>223</v>
      </c>
      <c r="I50" s="18">
        <v>423</v>
      </c>
    </row>
    <row r="51" spans="6:9" ht="9" customHeight="1">
      <c r="F51" s="21" t="s">
        <v>85</v>
      </c>
      <c r="G51" s="18">
        <v>79</v>
      </c>
      <c r="H51" s="18">
        <v>81</v>
      </c>
      <c r="I51" s="18">
        <v>160</v>
      </c>
    </row>
    <row r="52" spans="6:9" ht="9" customHeight="1">
      <c r="F52" s="21" t="s">
        <v>86</v>
      </c>
      <c r="G52" s="18">
        <v>36</v>
      </c>
      <c r="H52" s="18">
        <v>69</v>
      </c>
      <c r="I52" s="18">
        <v>105</v>
      </c>
    </row>
    <row r="53" spans="6:9" ht="9" customHeight="1">
      <c r="F53" s="14"/>
      <c r="G53" s="24"/>
      <c r="H53" s="24"/>
      <c r="I53" s="29"/>
    </row>
    <row r="54" spans="1:9" ht="9" customHeight="1">
      <c r="A54" s="25" t="s">
        <v>87</v>
      </c>
      <c r="B54" s="17">
        <v>9120</v>
      </c>
      <c r="C54" s="17">
        <v>12091</v>
      </c>
      <c r="D54" s="17">
        <v>21211</v>
      </c>
      <c r="F54" s="25" t="s">
        <v>88</v>
      </c>
      <c r="G54" s="17">
        <v>5969</v>
      </c>
      <c r="H54" s="17">
        <v>5040</v>
      </c>
      <c r="I54" s="17">
        <v>11009</v>
      </c>
    </row>
    <row r="55" spans="1:9" ht="9" customHeight="1">
      <c r="A55" s="23" t="s">
        <v>89</v>
      </c>
      <c r="B55" s="18">
        <v>6</v>
      </c>
      <c r="C55" s="18">
        <v>3</v>
      </c>
      <c r="D55" s="18">
        <v>9</v>
      </c>
      <c r="F55" s="21" t="s">
        <v>90</v>
      </c>
      <c r="G55" s="18">
        <v>597</v>
      </c>
      <c r="H55" s="18">
        <v>455</v>
      </c>
      <c r="I55" s="18">
        <v>1052</v>
      </c>
    </row>
    <row r="56" spans="1:9" ht="9" customHeight="1">
      <c r="A56" s="23" t="s">
        <v>91</v>
      </c>
      <c r="B56" s="18">
        <v>43</v>
      </c>
      <c r="C56" s="18">
        <v>142</v>
      </c>
      <c r="D56" s="18">
        <v>185</v>
      </c>
      <c r="F56" s="21" t="s">
        <v>92</v>
      </c>
      <c r="G56" s="18">
        <v>1</v>
      </c>
      <c r="H56" s="18">
        <v>3</v>
      </c>
      <c r="I56" s="18">
        <v>4</v>
      </c>
    </row>
    <row r="57" spans="1:9" ht="9" customHeight="1">
      <c r="A57" s="23" t="s">
        <v>93</v>
      </c>
      <c r="B57" s="18">
        <v>14</v>
      </c>
      <c r="C57" s="18">
        <v>16</v>
      </c>
      <c r="D57" s="18">
        <v>30</v>
      </c>
      <c r="F57" s="21" t="s">
        <v>94</v>
      </c>
      <c r="G57" s="18">
        <v>2469</v>
      </c>
      <c r="H57" s="18">
        <v>1887</v>
      </c>
      <c r="I57" s="18">
        <v>4356</v>
      </c>
    </row>
    <row r="58" spans="1:9" ht="9" customHeight="1">
      <c r="A58" s="23" t="s">
        <v>95</v>
      </c>
      <c r="B58" s="18">
        <v>220</v>
      </c>
      <c r="C58" s="18">
        <v>631</v>
      </c>
      <c r="D58" s="18">
        <v>851</v>
      </c>
      <c r="F58" s="21" t="s">
        <v>96</v>
      </c>
      <c r="G58" s="18">
        <v>50</v>
      </c>
      <c r="H58" s="18">
        <v>31</v>
      </c>
      <c r="I58" s="18">
        <v>81</v>
      </c>
    </row>
    <row r="59" spans="1:9" ht="9" customHeight="1">
      <c r="A59" s="23" t="s">
        <v>97</v>
      </c>
      <c r="B59" s="18">
        <v>6</v>
      </c>
      <c r="C59" s="18">
        <v>17</v>
      </c>
      <c r="D59" s="18">
        <v>23</v>
      </c>
      <c r="F59" s="21" t="s">
        <v>98</v>
      </c>
      <c r="G59" s="18">
        <v>73</v>
      </c>
      <c r="H59" s="18">
        <v>41</v>
      </c>
      <c r="I59" s="18">
        <v>114</v>
      </c>
    </row>
    <row r="60" spans="1:9" ht="9" customHeight="1">
      <c r="A60" s="23" t="s">
        <v>99</v>
      </c>
      <c r="B60" s="18">
        <v>434</v>
      </c>
      <c r="C60" s="18">
        <v>752</v>
      </c>
      <c r="D60" s="18">
        <v>1186</v>
      </c>
      <c r="F60" s="21" t="s">
        <v>100</v>
      </c>
      <c r="G60" s="18">
        <v>1745</v>
      </c>
      <c r="H60" s="18">
        <v>1587</v>
      </c>
      <c r="I60" s="18">
        <v>3332</v>
      </c>
    </row>
    <row r="61" spans="1:9" ht="9" customHeight="1">
      <c r="A61" s="23" t="s">
        <v>101</v>
      </c>
      <c r="B61" s="18">
        <v>1598</v>
      </c>
      <c r="C61" s="18">
        <v>1588</v>
      </c>
      <c r="D61" s="18">
        <v>3186</v>
      </c>
      <c r="F61" s="21" t="s">
        <v>102</v>
      </c>
      <c r="G61" s="18">
        <v>676</v>
      </c>
      <c r="H61" s="18">
        <v>540</v>
      </c>
      <c r="I61" s="18">
        <v>1216</v>
      </c>
    </row>
    <row r="62" spans="1:9" ht="9" customHeight="1">
      <c r="A62" s="23" t="s">
        <v>103</v>
      </c>
      <c r="B62" s="18">
        <v>3</v>
      </c>
      <c r="C62" s="18">
        <v>0</v>
      </c>
      <c r="D62" s="18">
        <v>3</v>
      </c>
      <c r="E62" s="1"/>
      <c r="F62" s="21" t="s">
        <v>104</v>
      </c>
      <c r="G62" s="18">
        <v>60</v>
      </c>
      <c r="H62" s="18">
        <v>39</v>
      </c>
      <c r="I62" s="18">
        <v>99</v>
      </c>
    </row>
    <row r="63" spans="1:9" ht="9" customHeight="1">
      <c r="A63" s="23" t="s">
        <v>105</v>
      </c>
      <c r="B63" s="18">
        <v>6796</v>
      </c>
      <c r="C63" s="18">
        <v>8942</v>
      </c>
      <c r="D63" s="18">
        <v>15738</v>
      </c>
      <c r="E63" s="1"/>
      <c r="F63" s="21" t="s">
        <v>106</v>
      </c>
      <c r="G63" s="18">
        <v>10</v>
      </c>
      <c r="H63" s="18">
        <v>14</v>
      </c>
      <c r="I63" s="18">
        <v>24</v>
      </c>
    </row>
    <row r="64" spans="6:9" ht="9" customHeight="1">
      <c r="F64" s="21" t="s">
        <v>107</v>
      </c>
      <c r="G64" s="18">
        <v>9</v>
      </c>
      <c r="H64" s="18">
        <v>10</v>
      </c>
      <c r="I64" s="18">
        <v>19</v>
      </c>
    </row>
    <row r="65" spans="2:9" ht="9" customHeight="1">
      <c r="B65" s="24"/>
      <c r="C65" s="24"/>
      <c r="D65" s="24"/>
      <c r="F65" s="21" t="s">
        <v>108</v>
      </c>
      <c r="G65" s="18">
        <v>2</v>
      </c>
      <c r="H65" s="18">
        <v>9</v>
      </c>
      <c r="I65" s="18">
        <v>11</v>
      </c>
    </row>
    <row r="66" spans="6:9" ht="9" customHeight="1">
      <c r="F66" s="21" t="s">
        <v>109</v>
      </c>
      <c r="G66" s="18">
        <v>5</v>
      </c>
      <c r="H66" s="18">
        <v>15</v>
      </c>
      <c r="I66" s="18">
        <v>20</v>
      </c>
    </row>
    <row r="67" spans="6:9" ht="9" customHeight="1">
      <c r="F67" s="21" t="s">
        <v>110</v>
      </c>
      <c r="G67" s="18">
        <v>262</v>
      </c>
      <c r="H67" s="18">
        <v>406</v>
      </c>
      <c r="I67" s="18">
        <v>668</v>
      </c>
    </row>
    <row r="68" spans="6:9" ht="9" customHeight="1">
      <c r="F68" s="21" t="s">
        <v>111</v>
      </c>
      <c r="G68" s="18">
        <v>10</v>
      </c>
      <c r="H68" s="18">
        <v>3</v>
      </c>
      <c r="I68" s="18">
        <v>13</v>
      </c>
    </row>
    <row r="69" spans="1:9" ht="5.25" customHeight="1">
      <c r="A69" s="30"/>
      <c r="B69" s="30"/>
      <c r="C69" s="30"/>
      <c r="D69" s="30"/>
      <c r="E69" s="6"/>
      <c r="F69" s="30"/>
      <c r="G69" s="30"/>
      <c r="H69" s="30"/>
      <c r="I69" s="6"/>
    </row>
    <row r="70" spans="1:8" ht="4.5" customHeight="1">
      <c r="A70" s="31"/>
      <c r="B70" s="31"/>
      <c r="C70" s="31"/>
      <c r="D70" s="31"/>
      <c r="E70" s="1"/>
      <c r="F70" s="31"/>
      <c r="G70" s="31"/>
      <c r="H70" s="31"/>
    </row>
    <row r="71" spans="1:4" s="34" customFormat="1" ht="9" customHeight="1">
      <c r="A71" s="32" t="s">
        <v>112</v>
      </c>
      <c r="B71" s="33"/>
      <c r="C71" s="33"/>
      <c r="D71" s="33"/>
    </row>
    <row r="72" spans="1:9" s="13" customFormat="1" ht="9" customHeight="1">
      <c r="A72" s="35"/>
      <c r="G72" s="24"/>
      <c r="H72" s="24"/>
      <c r="I72" s="24"/>
    </row>
    <row r="73" spans="1:8" ht="9" customHeight="1">
      <c r="A73" s="1"/>
      <c r="B73" s="36"/>
      <c r="C73" s="36"/>
      <c r="D73" s="36"/>
      <c r="E73" s="1"/>
      <c r="F73"/>
      <c r="G73" s="31"/>
      <c r="H73" s="31"/>
    </row>
    <row r="74" spans="1:8" ht="9" customHeight="1">
      <c r="A74" s="37"/>
      <c r="B74" s="36"/>
      <c r="C74" s="36"/>
      <c r="D74" s="36"/>
      <c r="E74" s="1"/>
      <c r="F74" s="31"/>
      <c r="G74" s="31"/>
      <c r="H74" s="31"/>
    </row>
    <row r="75" spans="1:8" ht="9" customHeight="1">
      <c r="A75" s="37"/>
      <c r="B75" s="36"/>
      <c r="C75" s="36"/>
      <c r="D75" s="36"/>
      <c r="E75" s="1"/>
      <c r="F75" s="31"/>
      <c r="G75" s="31"/>
      <c r="H75" s="31"/>
    </row>
    <row r="76" spans="1:8" ht="9" customHeight="1">
      <c r="A76" s="37"/>
      <c r="B76" s="36"/>
      <c r="C76" s="36"/>
      <c r="D76" s="36"/>
      <c r="E76" s="1"/>
      <c r="F76" s="31"/>
      <c r="G76" s="31"/>
      <c r="H76" s="31"/>
    </row>
    <row r="77" spans="1:8" ht="9" customHeight="1">
      <c r="A77" s="37"/>
      <c r="B77" s="36"/>
      <c r="C77" s="36"/>
      <c r="D77" s="36"/>
      <c r="E77" s="1"/>
      <c r="F77" s="31"/>
      <c r="G77" s="31"/>
      <c r="H77" s="31"/>
    </row>
    <row r="78" spans="1:8" ht="12" customHeight="1">
      <c r="A78" s="37"/>
      <c r="B78" s="36"/>
      <c r="C78" s="36"/>
      <c r="D78" s="36"/>
      <c r="E78" s="1"/>
      <c r="F78" s="1"/>
      <c r="G78" s="36"/>
      <c r="H78" s="36"/>
    </row>
    <row r="79" spans="1:8" ht="12" customHeight="1">
      <c r="A79" s="37"/>
      <c r="B79" s="36"/>
      <c r="C79" s="36"/>
      <c r="D79" s="36"/>
      <c r="E79" s="1"/>
      <c r="F79" s="38"/>
      <c r="G79" s="36"/>
      <c r="H79" s="36"/>
    </row>
    <row r="80" spans="1:8" ht="12" customHeight="1">
      <c r="A80" s="37"/>
      <c r="B80" s="36"/>
      <c r="C80" s="36"/>
      <c r="D80" s="36"/>
      <c r="E80" s="1"/>
      <c r="F80" s="37"/>
      <c r="G80" s="36"/>
      <c r="H80" s="36"/>
    </row>
    <row r="81" spans="1:8" ht="12" customHeight="1">
      <c r="A81" s="37"/>
      <c r="B81" s="36"/>
      <c r="C81" s="36"/>
      <c r="D81" s="36"/>
      <c r="E81" s="1"/>
      <c r="F81" s="37"/>
      <c r="G81" s="36"/>
      <c r="H81" s="36"/>
    </row>
    <row r="82" spans="1:8" ht="12" customHeight="1">
      <c r="A82" s="37"/>
      <c r="B82" s="36"/>
      <c r="C82" s="36"/>
      <c r="D82" s="36"/>
      <c r="E82" s="1"/>
      <c r="F82" s="37"/>
      <c r="G82" s="36"/>
      <c r="H82" s="36"/>
    </row>
    <row r="83" spans="1:8" ht="12" customHeight="1">
      <c r="A83" s="37"/>
      <c r="B83" s="36"/>
      <c r="C83" s="36"/>
      <c r="D83" s="36"/>
      <c r="E83" s="1"/>
      <c r="F83" s="37"/>
      <c r="G83" s="36"/>
      <c r="H83" s="36"/>
    </row>
    <row r="84" spans="1:8" ht="12" customHeight="1">
      <c r="A84" s="37"/>
      <c r="B84" s="36"/>
      <c r="C84" s="36"/>
      <c r="D84" s="36"/>
      <c r="E84" s="1"/>
      <c r="F84" s="37"/>
      <c r="G84" s="36"/>
      <c r="H84" s="36"/>
    </row>
    <row r="85" spans="1:8" ht="12" customHeight="1">
      <c r="A85" s="37"/>
      <c r="B85" s="36"/>
      <c r="C85" s="36"/>
      <c r="D85" s="36"/>
      <c r="E85" s="1"/>
      <c r="F85" s="37"/>
      <c r="G85" s="36"/>
      <c r="H85" s="36"/>
    </row>
    <row r="86" spans="1:8" ht="12" customHeight="1">
      <c r="A86" s="37"/>
      <c r="B86" s="36"/>
      <c r="C86" s="36"/>
      <c r="D86" s="36"/>
      <c r="E86" s="1"/>
      <c r="F86" s="38"/>
      <c r="G86" s="36"/>
      <c r="H86" s="36"/>
    </row>
    <row r="87" spans="1:8" ht="12" customHeight="1">
      <c r="A87" s="37"/>
      <c r="B87" s="36"/>
      <c r="C87" s="36"/>
      <c r="D87" s="36"/>
      <c r="E87" s="1"/>
      <c r="F87" s="38"/>
      <c r="G87" s="36"/>
      <c r="H87" s="36"/>
    </row>
    <row r="88" spans="1:8" ht="12" customHeight="1">
      <c r="A88" s="38"/>
      <c r="B88" s="36"/>
      <c r="C88" s="36"/>
      <c r="D88" s="36"/>
      <c r="E88" s="1"/>
      <c r="F88" s="38"/>
      <c r="G88" s="36"/>
      <c r="H88" s="36"/>
    </row>
    <row r="89" spans="1:8" ht="12" customHeight="1">
      <c r="A89" s="37"/>
      <c r="B89" s="36"/>
      <c r="C89" s="36"/>
      <c r="D89" s="36"/>
      <c r="E89" s="1"/>
      <c r="F89" s="1"/>
      <c r="G89" s="1"/>
      <c r="H89" s="1"/>
    </row>
    <row r="90" spans="1:8" ht="12" customHeight="1">
      <c r="A90" s="37"/>
      <c r="B90" s="36"/>
      <c r="C90" s="36"/>
      <c r="D90" s="36"/>
      <c r="E90" s="1"/>
      <c r="F90" s="1"/>
      <c r="G90" s="1"/>
      <c r="H90" s="1"/>
    </row>
    <row r="91" spans="1:8" ht="12" customHeight="1">
      <c r="A91" s="37"/>
      <c r="B91" s="36"/>
      <c r="C91" s="36"/>
      <c r="D91" s="36"/>
      <c r="E91" s="1"/>
      <c r="F91" s="1"/>
      <c r="G91" s="1"/>
      <c r="H91" s="1"/>
    </row>
    <row r="92" spans="1:8" ht="12" customHeight="1">
      <c r="A92" s="37"/>
      <c r="B92" s="36"/>
      <c r="C92" s="36"/>
      <c r="D92" s="36"/>
      <c r="E92" s="1"/>
      <c r="F92" s="1"/>
      <c r="G92" s="1"/>
      <c r="H92" s="1"/>
    </row>
    <row r="93" spans="1:8" ht="12" customHeight="1">
      <c r="A93" s="37"/>
      <c r="B93" s="36"/>
      <c r="C93" s="36"/>
      <c r="D93" s="36"/>
      <c r="E93" s="1"/>
      <c r="F93" s="1"/>
      <c r="G93" s="1"/>
      <c r="H93" s="1"/>
    </row>
    <row r="94" spans="1:8" ht="12" customHeight="1">
      <c r="A94" s="37"/>
      <c r="B94" s="36"/>
      <c r="C94" s="36"/>
      <c r="D94" s="36"/>
      <c r="E94" s="1"/>
      <c r="F94" s="1"/>
      <c r="G94" s="1"/>
      <c r="H94" s="1"/>
    </row>
    <row r="95" spans="1:8" ht="12" customHeight="1">
      <c r="A95" s="37"/>
      <c r="B95" s="36"/>
      <c r="C95" s="36"/>
      <c r="D95" s="36"/>
      <c r="E95" s="1"/>
      <c r="F95" s="1"/>
      <c r="G95" s="1"/>
      <c r="H95" s="1"/>
    </row>
    <row r="96" spans="1:8" ht="12" customHeight="1">
      <c r="A96" s="37"/>
      <c r="B96" s="36"/>
      <c r="C96" s="36"/>
      <c r="D96" s="36"/>
      <c r="E96" s="1"/>
      <c r="F96" s="1"/>
      <c r="G96" s="1"/>
      <c r="H96" s="1"/>
    </row>
    <row r="97" spans="1:8" ht="12" customHeight="1">
      <c r="A97" s="37"/>
      <c r="B97" s="36"/>
      <c r="C97" s="36"/>
      <c r="D97" s="36"/>
      <c r="E97" s="1"/>
      <c r="F97" s="1"/>
      <c r="G97" s="1"/>
      <c r="H97" s="1"/>
    </row>
    <row r="98" spans="1:8" ht="12" customHeight="1">
      <c r="A98" s="37"/>
      <c r="B98" s="36"/>
      <c r="C98" s="36"/>
      <c r="D98" s="36"/>
      <c r="E98" s="1"/>
      <c r="F98" s="1"/>
      <c r="G98" s="1"/>
      <c r="H98" s="1"/>
    </row>
    <row r="99" spans="1:8" ht="12" customHeight="1">
      <c r="A99" s="37"/>
      <c r="B99" s="36"/>
      <c r="C99" s="36"/>
      <c r="D99" s="36"/>
      <c r="E99" s="1"/>
      <c r="F99" s="1"/>
      <c r="G99" s="1"/>
      <c r="H99" s="1"/>
    </row>
    <row r="100" spans="1:8" ht="12" customHeight="1">
      <c r="A100" s="37"/>
      <c r="B100" s="36"/>
      <c r="C100" s="36"/>
      <c r="D100" s="36"/>
      <c r="E100" s="1"/>
      <c r="F100" s="1"/>
      <c r="G100" s="1"/>
      <c r="H100" s="1"/>
    </row>
    <row r="101" spans="1:8" ht="12" customHeight="1">
      <c r="A101" s="37"/>
      <c r="B101" s="36"/>
      <c r="C101" s="36"/>
      <c r="D101" s="36"/>
      <c r="E101" s="1"/>
      <c r="F101" s="1"/>
      <c r="G101" s="1"/>
      <c r="H101" s="1"/>
    </row>
    <row r="102" spans="1:8" ht="12" customHeight="1">
      <c r="A102" s="37"/>
      <c r="B102" s="36"/>
      <c r="C102" s="36"/>
      <c r="D102" s="36"/>
      <c r="E102" s="1"/>
      <c r="F102" s="1"/>
      <c r="G102" s="1"/>
      <c r="H102" s="1"/>
    </row>
    <row r="103" spans="1:8" ht="12" customHeight="1">
      <c r="A103" s="37"/>
      <c r="B103" s="36"/>
      <c r="C103" s="36"/>
      <c r="D103" s="36"/>
      <c r="E103" s="1"/>
      <c r="F103" s="1"/>
      <c r="G103" s="1"/>
      <c r="H103" s="1"/>
    </row>
    <row r="104" spans="1:8" ht="12" customHeight="1">
      <c r="A104" s="37"/>
      <c r="B104" s="36"/>
      <c r="C104" s="36"/>
      <c r="D104" s="36"/>
      <c r="E104" s="1"/>
      <c r="F104" s="1"/>
      <c r="G104" s="1"/>
      <c r="H104" s="1"/>
    </row>
    <row r="105" spans="1:8" ht="12" customHeight="1">
      <c r="A105" s="37"/>
      <c r="B105" s="36"/>
      <c r="C105" s="36"/>
      <c r="D105" s="36"/>
      <c r="E105" s="1"/>
      <c r="F105" s="1"/>
      <c r="G105" s="1"/>
      <c r="H105" s="1"/>
    </row>
    <row r="106" spans="1:8" ht="12" customHeight="1">
      <c r="A106" s="38"/>
      <c r="B106" s="36"/>
      <c r="C106" s="36"/>
      <c r="D106" s="36"/>
      <c r="E106" s="1"/>
      <c r="F106" s="1"/>
      <c r="G106" s="1"/>
      <c r="H106" s="1"/>
    </row>
    <row r="107" spans="1:8" ht="12" customHeight="1">
      <c r="A107" s="38"/>
      <c r="B107" s="36"/>
      <c r="C107" s="36"/>
      <c r="D107" s="36"/>
      <c r="E107" s="1"/>
      <c r="F107" s="1"/>
      <c r="G107" s="1"/>
      <c r="H107" s="1"/>
    </row>
    <row r="108" spans="1:8" ht="12" customHeight="1">
      <c r="A108" s="37"/>
      <c r="B108" s="36"/>
      <c r="C108" s="36"/>
      <c r="D108" s="36"/>
      <c r="E108" s="1"/>
      <c r="F108" s="1"/>
      <c r="G108" s="1"/>
      <c r="H108" s="1"/>
    </row>
    <row r="109" spans="1:8" ht="12" customHeight="1">
      <c r="A109" s="37"/>
      <c r="B109" s="36"/>
      <c r="C109" s="36"/>
      <c r="D109" s="36"/>
      <c r="E109" s="1"/>
      <c r="F109" s="1"/>
      <c r="G109" s="1"/>
      <c r="H109" s="1"/>
    </row>
    <row r="110" spans="1:8" ht="12" customHeight="1">
      <c r="A110" s="37"/>
      <c r="B110" s="36"/>
      <c r="C110" s="36"/>
      <c r="D110" s="36"/>
      <c r="E110" s="1"/>
      <c r="F110" s="1"/>
      <c r="G110" s="1"/>
      <c r="H110" s="1"/>
    </row>
    <row r="111" spans="1:8" ht="12" customHeight="1">
      <c r="A111" s="37"/>
      <c r="B111" s="36"/>
      <c r="C111" s="36"/>
      <c r="D111" s="36"/>
      <c r="E111" s="1"/>
      <c r="F111" s="1"/>
      <c r="G111" s="1"/>
      <c r="H111" s="1"/>
    </row>
    <row r="112" spans="1:8" ht="12" customHeight="1">
      <c r="A112" s="37"/>
      <c r="B112" s="36"/>
      <c r="C112" s="36"/>
      <c r="D112" s="36"/>
      <c r="E112" s="1"/>
      <c r="F112" s="1"/>
      <c r="G112" s="1"/>
      <c r="H112" s="1"/>
    </row>
    <row r="113" spans="1:8" ht="12" customHeight="1">
      <c r="A113" s="37"/>
      <c r="B113" s="36"/>
      <c r="C113" s="36"/>
      <c r="D113" s="36"/>
      <c r="E113" s="1"/>
      <c r="F113" s="1"/>
      <c r="G113" s="1"/>
      <c r="H113" s="1"/>
    </row>
    <row r="114" spans="1:8" ht="12" customHeight="1">
      <c r="A114" s="37"/>
      <c r="B114" s="36"/>
      <c r="C114" s="36"/>
      <c r="D114" s="36"/>
      <c r="E114" s="1"/>
      <c r="F114" s="1"/>
      <c r="G114" s="1"/>
      <c r="H114" s="1"/>
    </row>
    <row r="115" spans="1:8" ht="12" customHeight="1">
      <c r="A115" s="37"/>
      <c r="B115" s="36"/>
      <c r="C115" s="36"/>
      <c r="D115" s="36"/>
      <c r="E115" s="1"/>
      <c r="F115" s="1"/>
      <c r="G115" s="1"/>
      <c r="H115" s="1"/>
    </row>
    <row r="116" spans="1:9" ht="12" customHeight="1">
      <c r="A116" s="37"/>
      <c r="B116" s="36"/>
      <c r="C116" s="36"/>
      <c r="D116" s="36"/>
      <c r="E116" s="1"/>
      <c r="F116" s="1"/>
      <c r="G116" s="1"/>
      <c r="H116" s="1"/>
      <c r="I116" s="16"/>
    </row>
    <row r="117" spans="1:9" ht="12" customHeight="1">
      <c r="A117" s="37"/>
      <c r="B117" s="36"/>
      <c r="C117" s="36"/>
      <c r="D117" s="36"/>
      <c r="E117" s="1"/>
      <c r="F117" s="1"/>
      <c r="G117" s="1"/>
      <c r="H117" s="1"/>
      <c r="I117" s="16"/>
    </row>
    <row r="118" spans="1:9" ht="12" customHeight="1">
      <c r="A118" s="37"/>
      <c r="B118" s="39"/>
      <c r="C118" s="36"/>
      <c r="D118" s="36"/>
      <c r="E118" s="1"/>
      <c r="F118" s="1"/>
      <c r="G118" s="1"/>
      <c r="H118" s="1"/>
      <c r="I118" s="21"/>
    </row>
    <row r="119" spans="1:9" ht="12" customHeight="1">
      <c r="A119" s="37"/>
      <c r="B119" s="36"/>
      <c r="C119" s="36"/>
      <c r="D119" s="36"/>
      <c r="E119" s="1"/>
      <c r="F119" s="1"/>
      <c r="G119" s="1"/>
      <c r="H119" s="1"/>
      <c r="I119" s="14"/>
    </row>
    <row r="120" spans="1:9" ht="12" customHeight="1">
      <c r="A120" s="37"/>
      <c r="B120" s="36"/>
      <c r="C120" s="36"/>
      <c r="D120" s="36"/>
      <c r="E120" s="1"/>
      <c r="F120" s="1"/>
      <c r="G120" s="1"/>
      <c r="H120" s="1"/>
      <c r="I120" s="14"/>
    </row>
    <row r="121" spans="1:9" ht="12" customHeight="1">
      <c r="A121" s="37"/>
      <c r="B121" s="36"/>
      <c r="C121" s="36"/>
      <c r="D121" s="36"/>
      <c r="E121" s="1"/>
      <c r="F121" s="1"/>
      <c r="G121" s="1"/>
      <c r="H121" s="1"/>
      <c r="I121" s="21"/>
    </row>
    <row r="122" spans="1:9" ht="12" customHeight="1">
      <c r="A122" s="40"/>
      <c r="B122" s="36"/>
      <c r="C122" s="36"/>
      <c r="D122" s="36"/>
      <c r="E122" s="1"/>
      <c r="F122" s="1"/>
      <c r="G122" s="1"/>
      <c r="H122" s="1"/>
      <c r="I122" s="21"/>
    </row>
    <row r="123" spans="1:9" ht="12" customHeight="1">
      <c r="A123" s="41"/>
      <c r="B123" s="36"/>
      <c r="C123" s="36"/>
      <c r="D123" s="36"/>
      <c r="E123" s="1"/>
      <c r="F123" s="1"/>
      <c r="G123" s="1"/>
      <c r="H123" s="1"/>
      <c r="I123" s="14"/>
    </row>
    <row r="124" spans="1:9" ht="12" customHeight="1">
      <c r="A124" s="38"/>
      <c r="B124" s="36"/>
      <c r="C124" s="36"/>
      <c r="D124" s="36"/>
      <c r="E124" s="1"/>
      <c r="F124" s="1"/>
      <c r="G124" s="1"/>
      <c r="H124" s="1"/>
      <c r="I124" s="21"/>
    </row>
    <row r="125" spans="1:9" ht="12" customHeight="1">
      <c r="A125" s="37"/>
      <c r="B125" s="36"/>
      <c r="C125" s="36"/>
      <c r="D125" s="36"/>
      <c r="E125" s="1"/>
      <c r="F125" s="1"/>
      <c r="G125" s="1"/>
      <c r="H125" s="1"/>
      <c r="I125" s="21"/>
    </row>
    <row r="126" spans="1:9" ht="12" customHeight="1">
      <c r="A126" s="37"/>
      <c r="B126" s="36"/>
      <c r="C126" s="36"/>
      <c r="D126" s="36"/>
      <c r="E126" s="1"/>
      <c r="F126" s="1"/>
      <c r="G126" s="1"/>
      <c r="H126" s="1"/>
      <c r="I126" s="21"/>
    </row>
    <row r="127" spans="1:9" ht="12" customHeight="1">
      <c r="A127" s="37"/>
      <c r="B127" s="39"/>
      <c r="C127" s="36"/>
      <c r="D127" s="36"/>
      <c r="E127" s="1"/>
      <c r="F127" s="1"/>
      <c r="G127" s="1"/>
      <c r="H127" s="1"/>
      <c r="I127" s="23"/>
    </row>
    <row r="128" spans="1:9" ht="12" customHeight="1">
      <c r="A128" s="37"/>
      <c r="B128" s="36"/>
      <c r="C128" s="36"/>
      <c r="D128" s="36"/>
      <c r="E128" s="1"/>
      <c r="F128" s="1"/>
      <c r="G128" s="1"/>
      <c r="H128" s="1"/>
      <c r="I128" s="21"/>
    </row>
    <row r="129" spans="1:9" ht="12" customHeight="1">
      <c r="A129" s="37"/>
      <c r="B129" s="36"/>
      <c r="C129" s="36"/>
      <c r="D129" s="36"/>
      <c r="E129" s="1"/>
      <c r="F129" s="1"/>
      <c r="G129" s="1"/>
      <c r="H129" s="1"/>
      <c r="I129" s="21"/>
    </row>
    <row r="130" spans="1:9" ht="12" customHeight="1">
      <c r="A130" s="37"/>
      <c r="B130" s="36"/>
      <c r="C130" s="36"/>
      <c r="D130" s="36"/>
      <c r="E130" s="1"/>
      <c r="F130" s="1"/>
      <c r="G130" s="1"/>
      <c r="H130" s="1"/>
      <c r="I130" s="21"/>
    </row>
    <row r="131" spans="1:9" ht="12" customHeight="1">
      <c r="A131" s="38"/>
      <c r="B131" s="36"/>
      <c r="C131" s="36"/>
      <c r="D131" s="36"/>
      <c r="E131" s="1"/>
      <c r="F131" s="1"/>
      <c r="G131" s="1"/>
      <c r="H131" s="1"/>
      <c r="I131" s="21"/>
    </row>
    <row r="132" spans="1:9" ht="12" customHeight="1">
      <c r="A132" s="37"/>
      <c r="B132" s="36"/>
      <c r="C132" s="36"/>
      <c r="D132" s="36"/>
      <c r="E132" s="1"/>
      <c r="F132" s="1"/>
      <c r="G132" s="1"/>
      <c r="H132" s="1"/>
      <c r="I132" s="21"/>
    </row>
    <row r="133" spans="1:9" ht="12" customHeight="1">
      <c r="A133" s="37"/>
      <c r="B133" s="36"/>
      <c r="C133" s="36"/>
      <c r="D133" s="36"/>
      <c r="E133" s="1"/>
      <c r="F133" s="1"/>
      <c r="G133" s="1"/>
      <c r="H133" s="1"/>
      <c r="I133" s="21"/>
    </row>
    <row r="134" spans="1:9" ht="12" customHeight="1">
      <c r="A134" s="37"/>
      <c r="B134" s="36"/>
      <c r="C134" s="36"/>
      <c r="D134" s="36"/>
      <c r="E134" s="1"/>
      <c r="F134" s="1"/>
      <c r="G134" s="1"/>
      <c r="H134" s="1"/>
      <c r="I134" s="21"/>
    </row>
    <row r="135" spans="1:9" ht="12" customHeight="1">
      <c r="A135" s="37"/>
      <c r="B135" s="36"/>
      <c r="C135" s="36"/>
      <c r="D135" s="36"/>
      <c r="E135" s="1"/>
      <c r="F135" s="1"/>
      <c r="G135" s="1"/>
      <c r="H135" s="1"/>
      <c r="I135" s="16"/>
    </row>
    <row r="136" spans="1:9" ht="12" customHeight="1">
      <c r="A136" s="37"/>
      <c r="B136" s="36"/>
      <c r="C136" s="36"/>
      <c r="D136" s="36"/>
      <c r="E136" s="1"/>
      <c r="F136" s="1"/>
      <c r="G136" s="1"/>
      <c r="H136" s="1"/>
      <c r="I136" s="21"/>
    </row>
    <row r="137" spans="1:9" ht="12" customHeight="1">
      <c r="A137" s="37"/>
      <c r="B137" s="36"/>
      <c r="C137" s="36"/>
      <c r="D137" s="36"/>
      <c r="E137" s="1"/>
      <c r="F137" s="1"/>
      <c r="G137" s="1"/>
      <c r="H137" s="1"/>
      <c r="I137" s="21"/>
    </row>
    <row r="138" spans="1:9" ht="12" customHeight="1">
      <c r="A138" s="1"/>
      <c r="B138" s="36"/>
      <c r="C138" s="36"/>
      <c r="D138" s="36"/>
      <c r="E138" s="1"/>
      <c r="F138" s="1"/>
      <c r="G138" s="1"/>
      <c r="H138" s="1"/>
      <c r="I138" s="21"/>
    </row>
    <row r="139" spans="1:9" ht="12" customHeight="1">
      <c r="A139" s="38"/>
      <c r="B139" s="36"/>
      <c r="C139" s="36"/>
      <c r="D139" s="36"/>
      <c r="E139" s="1"/>
      <c r="F139" s="1"/>
      <c r="G139" s="1"/>
      <c r="H139" s="1"/>
      <c r="I139" s="21"/>
    </row>
    <row r="140" spans="1:9" ht="12" customHeight="1">
      <c r="A140" s="37"/>
      <c r="B140" s="36"/>
      <c r="C140" s="36"/>
      <c r="D140" s="36"/>
      <c r="E140" s="1"/>
      <c r="F140" s="1"/>
      <c r="G140" s="1"/>
      <c r="H140" s="1"/>
      <c r="I140" s="14"/>
    </row>
    <row r="141" spans="1:9" ht="12" customHeight="1">
      <c r="A141" s="37"/>
      <c r="B141" s="36"/>
      <c r="C141" s="36"/>
      <c r="D141" s="36"/>
      <c r="E141" s="1"/>
      <c r="F141" s="1"/>
      <c r="G141" s="1"/>
      <c r="H141" s="1"/>
      <c r="I141" s="14"/>
    </row>
    <row r="142" spans="1:9" ht="12" customHeight="1">
      <c r="A142" s="37"/>
      <c r="B142" s="36"/>
      <c r="C142" s="36"/>
      <c r="D142" s="36"/>
      <c r="E142" s="1"/>
      <c r="F142" s="1"/>
      <c r="G142" s="1"/>
      <c r="H142" s="1"/>
      <c r="I142" s="21"/>
    </row>
    <row r="143" spans="1:9" ht="12" customHeight="1">
      <c r="A143" s="37"/>
      <c r="B143" s="36"/>
      <c r="C143" s="36"/>
      <c r="D143" s="36"/>
      <c r="E143" s="1"/>
      <c r="F143" s="1"/>
      <c r="G143" s="1"/>
      <c r="H143" s="1"/>
      <c r="I143" s="21"/>
    </row>
    <row r="144" spans="1:9" ht="12" customHeight="1">
      <c r="A144" s="37"/>
      <c r="B144" s="36"/>
      <c r="C144" s="36"/>
      <c r="D144" s="36"/>
      <c r="E144" s="1"/>
      <c r="F144" s="1"/>
      <c r="G144" s="1"/>
      <c r="H144" s="1"/>
      <c r="I144" s="23"/>
    </row>
    <row r="145" spans="1:9" ht="12" customHeight="1">
      <c r="A145" s="37"/>
      <c r="B145" s="36"/>
      <c r="C145" s="36"/>
      <c r="D145" s="36"/>
      <c r="E145" s="1"/>
      <c r="F145" s="1"/>
      <c r="G145" s="1"/>
      <c r="H145" s="1"/>
      <c r="I145" s="23"/>
    </row>
    <row r="146" spans="1:9" ht="12" customHeight="1">
      <c r="A146" s="38"/>
      <c r="B146" s="36"/>
      <c r="C146" s="36"/>
      <c r="D146" s="36"/>
      <c r="E146" s="1"/>
      <c r="F146" s="1"/>
      <c r="G146" s="1"/>
      <c r="H146" s="1"/>
      <c r="I146" s="14"/>
    </row>
    <row r="147" spans="1:9" ht="12" customHeight="1">
      <c r="A147" s="38"/>
      <c r="B147" s="36"/>
      <c r="C147" s="36"/>
      <c r="D147" s="36"/>
      <c r="E147" s="1"/>
      <c r="F147" s="1"/>
      <c r="G147" s="1"/>
      <c r="H147" s="1"/>
      <c r="I147" s="14"/>
    </row>
    <row r="148" spans="1:9" ht="12" customHeight="1">
      <c r="A148" s="38"/>
      <c r="B148" s="36"/>
      <c r="C148" s="36"/>
      <c r="D148" s="36"/>
      <c r="E148" s="1"/>
      <c r="F148" s="1"/>
      <c r="G148" s="1"/>
      <c r="H148" s="1"/>
      <c r="I148" s="14"/>
    </row>
    <row r="149" spans="1:9" ht="12" customHeight="1">
      <c r="A149" s="38"/>
      <c r="B149" s="36"/>
      <c r="C149" s="36"/>
      <c r="D149" s="36"/>
      <c r="E149" s="37"/>
      <c r="F149" s="1"/>
      <c r="G149" s="1"/>
      <c r="H149" s="1"/>
      <c r="I149" s="16"/>
    </row>
    <row r="150" spans="1:9" ht="12" customHeight="1">
      <c r="A150" s="37"/>
      <c r="B150" s="36"/>
      <c r="C150" s="36"/>
      <c r="D150" s="36"/>
      <c r="E150" s="1"/>
      <c r="F150" s="1"/>
      <c r="G150" s="1"/>
      <c r="H150" s="1"/>
      <c r="I150" s="21"/>
    </row>
    <row r="151" spans="1:9" ht="12" customHeight="1">
      <c r="A151" s="37"/>
      <c r="B151" s="36"/>
      <c r="C151" s="36"/>
      <c r="D151" s="36"/>
      <c r="E151" s="1"/>
      <c r="F151" s="1"/>
      <c r="G151" s="1"/>
      <c r="H151" s="1"/>
      <c r="I151" s="21"/>
    </row>
    <row r="152" spans="1:9" ht="12" customHeight="1">
      <c r="A152" s="37"/>
      <c r="B152" s="36"/>
      <c r="C152" s="36"/>
      <c r="D152" s="36"/>
      <c r="E152" s="1"/>
      <c r="F152" s="1"/>
      <c r="G152" s="1"/>
      <c r="H152" s="1"/>
      <c r="I152" s="21"/>
    </row>
    <row r="153" spans="1:9" ht="12" customHeight="1">
      <c r="A153" s="37"/>
      <c r="B153" s="36"/>
      <c r="C153" s="36"/>
      <c r="D153" s="36"/>
      <c r="E153" s="1"/>
      <c r="F153" s="1"/>
      <c r="G153" s="1"/>
      <c r="H153" s="1"/>
      <c r="I153" s="21"/>
    </row>
    <row r="154" spans="1:9" ht="12" customHeight="1">
      <c r="A154" s="37"/>
      <c r="B154" s="36"/>
      <c r="C154" s="36"/>
      <c r="D154" s="36"/>
      <c r="E154" s="1"/>
      <c r="F154" s="1"/>
      <c r="G154" s="1"/>
      <c r="H154" s="1"/>
      <c r="I154" s="21"/>
    </row>
    <row r="155" spans="1:9" ht="12" customHeight="1">
      <c r="A155" s="37"/>
      <c r="B155" s="36"/>
      <c r="C155" s="36"/>
      <c r="D155" s="36"/>
      <c r="E155" s="1"/>
      <c r="F155" s="1"/>
      <c r="G155" s="1"/>
      <c r="H155" s="1"/>
      <c r="I155" s="21"/>
    </row>
    <row r="156" spans="1:9" ht="12" customHeight="1">
      <c r="A156" s="37"/>
      <c r="B156" s="36"/>
      <c r="C156" s="36"/>
      <c r="D156" s="36"/>
      <c r="E156" s="1"/>
      <c r="F156" s="1"/>
      <c r="G156" s="1"/>
      <c r="H156" s="1"/>
      <c r="I156" s="21"/>
    </row>
    <row r="157" spans="1:9" ht="12" customHeight="1">
      <c r="A157" s="37"/>
      <c r="B157" s="36"/>
      <c r="C157" s="36"/>
      <c r="D157" s="36"/>
      <c r="E157" s="1"/>
      <c r="F157" s="1"/>
      <c r="G157" s="1"/>
      <c r="H157" s="1"/>
      <c r="I157" s="21"/>
    </row>
    <row r="158" spans="1:9" ht="12" customHeight="1">
      <c r="A158" s="37"/>
      <c r="B158" s="36"/>
      <c r="C158" s="36"/>
      <c r="D158" s="36"/>
      <c r="E158" s="1"/>
      <c r="F158" s="1"/>
      <c r="G158" s="1"/>
      <c r="H158" s="1"/>
      <c r="I158" s="21"/>
    </row>
    <row r="159" spans="1:9" ht="12" customHeight="1">
      <c r="A159" s="37"/>
      <c r="B159" s="36"/>
      <c r="C159" s="36"/>
      <c r="D159" s="36"/>
      <c r="E159" s="1"/>
      <c r="F159" s="1"/>
      <c r="G159" s="1"/>
      <c r="H159" s="1"/>
      <c r="I159" s="21"/>
    </row>
    <row r="160" spans="1:9" ht="12" customHeight="1">
      <c r="A160" s="37"/>
      <c r="B160" s="36"/>
      <c r="C160" s="36"/>
      <c r="D160" s="36"/>
      <c r="E160" s="1"/>
      <c r="F160" s="1"/>
      <c r="G160" s="1"/>
      <c r="H160" s="1"/>
      <c r="I160" s="21"/>
    </row>
    <row r="161" spans="1:9" ht="12" customHeight="1">
      <c r="A161" s="37"/>
      <c r="B161" s="36"/>
      <c r="C161" s="36"/>
      <c r="D161" s="36"/>
      <c r="E161" s="1"/>
      <c r="F161" s="1"/>
      <c r="G161" s="1"/>
      <c r="H161" s="1"/>
      <c r="I161" s="21"/>
    </row>
    <row r="162" spans="1:9" ht="12" customHeight="1">
      <c r="A162" s="37"/>
      <c r="B162" s="36"/>
      <c r="C162" s="36"/>
      <c r="D162" s="36"/>
      <c r="E162" s="1"/>
      <c r="F162" s="1"/>
      <c r="G162" s="1"/>
      <c r="H162" s="1"/>
      <c r="I162" s="21"/>
    </row>
    <row r="163" spans="1:9" ht="12" customHeight="1">
      <c r="A163" s="37"/>
      <c r="B163" s="36"/>
      <c r="C163" s="36"/>
      <c r="D163" s="36"/>
      <c r="E163" s="1"/>
      <c r="F163" s="1"/>
      <c r="G163" s="1"/>
      <c r="H163" s="1"/>
      <c r="I163" s="21"/>
    </row>
    <row r="164" spans="1:9" ht="12" customHeight="1">
      <c r="A164" s="37"/>
      <c r="B164" s="36"/>
      <c r="C164" s="36"/>
      <c r="D164" s="36"/>
      <c r="E164" s="1"/>
      <c r="F164" s="1"/>
      <c r="G164" s="1"/>
      <c r="H164" s="1"/>
      <c r="I164" s="21"/>
    </row>
    <row r="165" spans="1:9" ht="12" customHeight="1">
      <c r="A165" s="37"/>
      <c r="B165" s="36"/>
      <c r="C165" s="36"/>
      <c r="D165" s="36"/>
      <c r="E165" s="1"/>
      <c r="F165" s="1"/>
      <c r="G165" s="1"/>
      <c r="H165" s="1"/>
      <c r="I165" s="21"/>
    </row>
    <row r="166" spans="1:9" ht="12" customHeight="1">
      <c r="A166" s="40"/>
      <c r="B166" s="36"/>
      <c r="C166" s="36"/>
      <c r="D166" s="36"/>
      <c r="E166" s="1"/>
      <c r="F166" s="1"/>
      <c r="G166" s="1"/>
      <c r="H166" s="1"/>
      <c r="I166" s="21"/>
    </row>
    <row r="167" spans="1:8" ht="12" customHeight="1">
      <c r="A167" s="41"/>
      <c r="B167" s="36"/>
      <c r="C167" s="36"/>
      <c r="D167" s="36"/>
      <c r="E167" s="1"/>
      <c r="F167" s="1"/>
      <c r="G167" s="1"/>
      <c r="H167" s="1"/>
    </row>
    <row r="168" spans="1:9" ht="12" customHeight="1">
      <c r="A168" s="38"/>
      <c r="B168" s="36"/>
      <c r="C168" s="36"/>
      <c r="D168" s="36"/>
      <c r="E168" s="1"/>
      <c r="F168" s="1"/>
      <c r="G168" s="1"/>
      <c r="H168" s="1"/>
      <c r="I168" s="42"/>
    </row>
    <row r="169" spans="1:9" ht="12" customHeight="1">
      <c r="A169" s="37"/>
      <c r="B169" s="36"/>
      <c r="C169" s="36"/>
      <c r="D169" s="36"/>
      <c r="E169" s="1"/>
      <c r="F169" s="1"/>
      <c r="G169" s="1"/>
      <c r="H169" s="1"/>
      <c r="I169" s="42"/>
    </row>
    <row r="170" spans="1:8" ht="12" customHeight="1">
      <c r="A170" s="37"/>
      <c r="B170" s="36"/>
      <c r="C170" s="36"/>
      <c r="D170" s="36"/>
      <c r="E170" s="1"/>
      <c r="F170" s="1"/>
      <c r="G170" s="1"/>
      <c r="H170" s="1"/>
    </row>
    <row r="171" spans="1:8" ht="12" customHeight="1">
      <c r="A171" s="38"/>
      <c r="B171" s="36"/>
      <c r="C171" s="36"/>
      <c r="D171" s="36"/>
      <c r="E171" s="1"/>
      <c r="F171" s="1"/>
      <c r="G171" s="1"/>
      <c r="H171" s="1"/>
    </row>
    <row r="172" spans="1:9" ht="12" customHeight="1">
      <c r="A172" s="37"/>
      <c r="B172" s="36"/>
      <c r="C172" s="36"/>
      <c r="D172" s="36"/>
      <c r="E172" s="1"/>
      <c r="F172" s="1"/>
      <c r="G172" s="1"/>
      <c r="H172" s="1"/>
      <c r="I172" s="42"/>
    </row>
    <row r="173" spans="1:8" ht="12" customHeight="1">
      <c r="A173" s="37"/>
      <c r="B173" s="36"/>
      <c r="C173" s="36"/>
      <c r="D173" s="36"/>
      <c r="E173" s="1"/>
      <c r="F173" s="1"/>
      <c r="G173" s="1"/>
      <c r="H173" s="1"/>
    </row>
    <row r="174" spans="1:8" ht="12" customHeight="1">
      <c r="A174" s="37"/>
      <c r="B174" s="36"/>
      <c r="C174" s="36"/>
      <c r="D174" s="36"/>
      <c r="E174" s="1"/>
      <c r="F174" s="1"/>
      <c r="G174" s="1"/>
      <c r="H174" s="1"/>
    </row>
    <row r="175" spans="1:8" ht="12" customHeight="1">
      <c r="A175" s="37"/>
      <c r="B175" s="36"/>
      <c r="C175" s="36"/>
      <c r="D175" s="36"/>
      <c r="E175" s="1"/>
      <c r="F175" s="1"/>
      <c r="G175" s="1"/>
      <c r="H175" s="1"/>
    </row>
    <row r="176" spans="1:8" ht="12" customHeight="1">
      <c r="A176" s="37"/>
      <c r="B176" s="36"/>
      <c r="C176" s="36"/>
      <c r="D176" s="36"/>
      <c r="E176" s="1"/>
      <c r="F176" s="1"/>
      <c r="G176" s="1"/>
      <c r="H176" s="1"/>
    </row>
    <row r="177" spans="1:8" ht="12" customHeight="1">
      <c r="A177" s="37"/>
      <c r="B177" s="36"/>
      <c r="C177" s="36"/>
      <c r="D177" s="36"/>
      <c r="E177" s="1"/>
      <c r="F177" s="1"/>
      <c r="G177" s="1"/>
      <c r="H177" s="1"/>
    </row>
    <row r="178" spans="1:8" ht="12" customHeight="1">
      <c r="A178" s="37"/>
      <c r="B178" s="36"/>
      <c r="C178" s="36"/>
      <c r="D178" s="36"/>
      <c r="E178" s="1"/>
      <c r="F178" s="1"/>
      <c r="G178" s="1"/>
      <c r="H178" s="1"/>
    </row>
    <row r="179" spans="1:8" ht="12" customHeight="1">
      <c r="A179" s="37"/>
      <c r="B179" s="36"/>
      <c r="C179" s="36"/>
      <c r="D179" s="36"/>
      <c r="E179" s="1"/>
      <c r="F179" s="1"/>
      <c r="G179" s="1"/>
      <c r="H179" s="1"/>
    </row>
    <row r="180" spans="1:8" ht="12" customHeight="1">
      <c r="A180" s="37"/>
      <c r="B180" s="36"/>
      <c r="C180" s="36"/>
      <c r="D180" s="36"/>
      <c r="E180" s="1"/>
      <c r="F180" s="1"/>
      <c r="G180" s="1"/>
      <c r="H180" s="1"/>
    </row>
    <row r="181" spans="1:8" ht="12" customHeight="1">
      <c r="A181" s="37"/>
      <c r="B181" s="36"/>
      <c r="C181" s="36"/>
      <c r="D181" s="36"/>
      <c r="E181" s="1"/>
      <c r="F181" s="1"/>
      <c r="G181" s="1"/>
      <c r="H181" s="1"/>
    </row>
    <row r="182" spans="1:8" ht="12" customHeight="1">
      <c r="A182" s="37"/>
      <c r="B182" s="36"/>
      <c r="C182" s="36"/>
      <c r="D182" s="36"/>
      <c r="E182" s="1"/>
      <c r="F182" s="1"/>
      <c r="G182" s="1"/>
      <c r="H182" s="1"/>
    </row>
    <row r="183" spans="1:8" ht="12" customHeight="1">
      <c r="A183" s="37"/>
      <c r="B183" s="36"/>
      <c r="C183" s="36"/>
      <c r="D183" s="36"/>
      <c r="E183" s="1"/>
      <c r="F183" s="1"/>
      <c r="G183" s="1"/>
      <c r="H183" s="1"/>
    </row>
    <row r="184" spans="1:8" ht="12" customHeight="1">
      <c r="A184" s="37"/>
      <c r="B184" s="36"/>
      <c r="C184" s="36"/>
      <c r="D184" s="36"/>
      <c r="E184" s="1"/>
      <c r="F184" s="1"/>
      <c r="G184" s="1"/>
      <c r="H184" s="1"/>
    </row>
    <row r="185" spans="1:8" ht="12" customHeight="1">
      <c r="A185" s="37"/>
      <c r="B185" s="36"/>
      <c r="C185" s="36"/>
      <c r="D185" s="36"/>
      <c r="E185" s="1"/>
      <c r="F185" s="1"/>
      <c r="G185" s="1"/>
      <c r="H185" s="1"/>
    </row>
    <row r="186" spans="1:8" ht="12" customHeight="1">
      <c r="A186" s="37"/>
      <c r="B186" s="36"/>
      <c r="C186" s="36"/>
      <c r="D186" s="36"/>
      <c r="E186" s="1"/>
      <c r="F186" s="1"/>
      <c r="G186" s="1"/>
      <c r="H186" s="1"/>
    </row>
    <row r="187" spans="1:8" ht="12" customHeight="1">
      <c r="A187" s="37"/>
      <c r="B187" s="36"/>
      <c r="C187" s="36"/>
      <c r="D187" s="36"/>
      <c r="E187" s="1"/>
      <c r="F187" s="1"/>
      <c r="G187" s="1"/>
      <c r="H187" s="1"/>
    </row>
    <row r="188" spans="1:8" ht="12" customHeight="1">
      <c r="A188" s="37"/>
      <c r="B188" s="36"/>
      <c r="C188" s="36"/>
      <c r="D188" s="36"/>
      <c r="E188" s="1"/>
      <c r="F188" s="1"/>
      <c r="G188" s="1"/>
      <c r="H188" s="1"/>
    </row>
    <row r="189" spans="1:8" ht="12" customHeight="1">
      <c r="A189" s="37"/>
      <c r="B189" s="36"/>
      <c r="C189" s="36"/>
      <c r="D189" s="36"/>
      <c r="E189" s="1"/>
      <c r="F189" s="1"/>
      <c r="G189" s="1"/>
      <c r="H189" s="1"/>
    </row>
    <row r="190" spans="1:8" ht="12" customHeight="1">
      <c r="A190" s="37"/>
      <c r="B190" s="36"/>
      <c r="C190" s="36"/>
      <c r="D190" s="36"/>
      <c r="E190" s="1"/>
      <c r="F190" s="1"/>
      <c r="G190" s="1"/>
      <c r="H190" s="1"/>
    </row>
    <row r="191" spans="1:8" ht="12" customHeight="1">
      <c r="A191" s="37"/>
      <c r="B191" s="36"/>
      <c r="C191" s="36"/>
      <c r="D191" s="36"/>
      <c r="E191" s="1"/>
      <c r="F191" s="1"/>
      <c r="G191" s="1"/>
      <c r="H191" s="1"/>
    </row>
    <row r="192" spans="1:8" ht="12" customHeight="1">
      <c r="A192" s="37"/>
      <c r="B192" s="36"/>
      <c r="C192" s="36"/>
      <c r="D192" s="36"/>
      <c r="E192" s="1"/>
      <c r="F192" s="1"/>
      <c r="G192" s="1"/>
      <c r="H192" s="1"/>
    </row>
    <row r="193" spans="1:8" ht="12" customHeight="1">
      <c r="A193" s="37"/>
      <c r="B193" s="36"/>
      <c r="C193" s="36"/>
      <c r="D193" s="36"/>
      <c r="E193" s="1"/>
      <c r="F193" s="1"/>
      <c r="G193" s="1"/>
      <c r="H193" s="1"/>
    </row>
    <row r="194" spans="1:8" ht="12" customHeight="1">
      <c r="A194" s="37"/>
      <c r="B194" s="36"/>
      <c r="C194" s="36"/>
      <c r="D194" s="36"/>
      <c r="E194" s="1"/>
      <c r="F194" s="1"/>
      <c r="G194" s="1"/>
      <c r="H194" s="1"/>
    </row>
    <row r="195" spans="1:8" ht="12" customHeight="1">
      <c r="A195" s="37"/>
      <c r="B195" s="36"/>
      <c r="C195" s="36"/>
      <c r="D195" s="36"/>
      <c r="E195" s="1"/>
      <c r="F195" s="1"/>
      <c r="G195" s="1"/>
      <c r="H195" s="1"/>
    </row>
    <row r="196" spans="1:8" ht="12" customHeight="1">
      <c r="A196" s="37"/>
      <c r="B196" s="36"/>
      <c r="C196" s="36"/>
      <c r="D196" s="36"/>
      <c r="E196" s="1"/>
      <c r="F196" s="1"/>
      <c r="G196" s="1"/>
      <c r="H196" s="1"/>
    </row>
    <row r="197" spans="1:8" ht="12" customHeight="1">
      <c r="A197" s="37"/>
      <c r="B197" s="36"/>
      <c r="C197" s="36"/>
      <c r="D197" s="36"/>
      <c r="E197" s="1"/>
      <c r="F197" s="1"/>
      <c r="G197" s="1"/>
      <c r="H197" s="1"/>
    </row>
    <row r="198" spans="1:8" ht="12" customHeight="1">
      <c r="A198" s="37"/>
      <c r="B198" s="36"/>
      <c r="C198" s="36"/>
      <c r="D198" s="36"/>
      <c r="E198" s="1"/>
      <c r="F198" s="1"/>
      <c r="G198" s="1"/>
      <c r="H198" s="1"/>
    </row>
    <row r="199" spans="1:8" ht="12" customHeight="1">
      <c r="A199" s="37"/>
      <c r="B199" s="36"/>
      <c r="C199" s="36"/>
      <c r="D199" s="36"/>
      <c r="E199" s="1"/>
      <c r="F199" s="1"/>
      <c r="G199" s="1"/>
      <c r="H199" s="1"/>
    </row>
    <row r="200" spans="1:8" ht="12" customHeight="1">
      <c r="A200" s="37"/>
      <c r="B200" s="36"/>
      <c r="C200" s="36"/>
      <c r="D200" s="36"/>
      <c r="E200" s="1"/>
      <c r="F200" s="1"/>
      <c r="G200" s="1"/>
      <c r="H200" s="1"/>
    </row>
    <row r="201" spans="1:8" ht="12" customHeight="1">
      <c r="A201" s="37"/>
      <c r="B201" s="36"/>
      <c r="C201" s="36"/>
      <c r="D201" s="36"/>
      <c r="E201" s="1"/>
      <c r="F201" s="1"/>
      <c r="G201" s="1"/>
      <c r="H201" s="1"/>
    </row>
    <row r="202" spans="1:8" ht="12" customHeight="1">
      <c r="A202" s="37"/>
      <c r="B202" s="36"/>
      <c r="C202" s="36"/>
      <c r="D202" s="36"/>
      <c r="E202" s="1"/>
      <c r="F202" s="1"/>
      <c r="G202" s="1"/>
      <c r="H202" s="1"/>
    </row>
    <row r="203" spans="1:8" ht="12" customHeight="1">
      <c r="A203" s="37"/>
      <c r="B203" s="36"/>
      <c r="C203" s="36"/>
      <c r="D203" s="36"/>
      <c r="E203" s="1"/>
      <c r="F203" s="1"/>
      <c r="G203" s="1"/>
      <c r="H203" s="1"/>
    </row>
    <row r="204" spans="1:8" ht="12" customHeight="1">
      <c r="A204" s="37"/>
      <c r="B204" s="36"/>
      <c r="C204" s="36"/>
      <c r="D204" s="36"/>
      <c r="E204" s="1"/>
      <c r="F204" s="1"/>
      <c r="G204" s="1"/>
      <c r="H204" s="1"/>
    </row>
    <row r="205" spans="1:8" ht="12" customHeight="1">
      <c r="A205" s="40"/>
      <c r="B205" s="36"/>
      <c r="C205" s="36"/>
      <c r="D205" s="36"/>
      <c r="E205" s="1"/>
      <c r="F205" s="1"/>
      <c r="G205" s="1"/>
      <c r="H205" s="1"/>
    </row>
    <row r="206" spans="1:8" ht="12" customHeight="1">
      <c r="A206" s="41"/>
      <c r="B206" s="36"/>
      <c r="C206" s="36"/>
      <c r="D206" s="36"/>
      <c r="E206" s="1"/>
      <c r="F206" s="1"/>
      <c r="G206" s="1"/>
      <c r="H206" s="1"/>
    </row>
    <row r="207" spans="1:9" ht="12" customHeight="1">
      <c r="A207" s="37"/>
      <c r="B207" s="36"/>
      <c r="C207" s="36"/>
      <c r="D207" s="36"/>
      <c r="E207" s="1"/>
      <c r="F207" s="1"/>
      <c r="G207" s="1"/>
      <c r="H207" s="1"/>
      <c r="I207" s="42"/>
    </row>
    <row r="208" spans="1:8" ht="12" customHeight="1">
      <c r="A208" s="37"/>
      <c r="B208" s="36"/>
      <c r="C208" s="36"/>
      <c r="D208" s="36"/>
      <c r="E208" s="1"/>
      <c r="F208" s="1"/>
      <c r="G208" s="1"/>
      <c r="H208" s="1"/>
    </row>
    <row r="209" spans="1:8" ht="12" customHeight="1">
      <c r="A209" s="37"/>
      <c r="B209" s="36"/>
      <c r="C209" s="36"/>
      <c r="D209" s="36"/>
      <c r="E209" s="1"/>
      <c r="F209" s="1"/>
      <c r="G209" s="1"/>
      <c r="H209" s="1"/>
    </row>
    <row r="210" spans="1:8" ht="12" customHeight="1">
      <c r="A210" s="37"/>
      <c r="B210" s="36"/>
      <c r="C210" s="36"/>
      <c r="D210" s="36"/>
      <c r="E210" s="1"/>
      <c r="F210" s="1"/>
      <c r="G210" s="1"/>
      <c r="H210" s="1"/>
    </row>
    <row r="211" spans="1:8" ht="12" customHeight="1">
      <c r="A211" s="37"/>
      <c r="B211" s="36"/>
      <c r="C211" s="36"/>
      <c r="D211" s="36"/>
      <c r="E211" s="1"/>
      <c r="F211" s="1"/>
      <c r="G211" s="1"/>
      <c r="H211" s="1"/>
    </row>
    <row r="212" spans="1:8" ht="12" customHeight="1">
      <c r="A212" s="37"/>
      <c r="B212" s="36"/>
      <c r="C212" s="36"/>
      <c r="D212" s="36"/>
      <c r="E212" s="1"/>
      <c r="F212" s="1"/>
      <c r="G212" s="1"/>
      <c r="H212" s="1"/>
    </row>
    <row r="213" spans="1:8" ht="12" customHeight="1">
      <c r="A213" s="37"/>
      <c r="B213" s="36"/>
      <c r="C213" s="36"/>
      <c r="D213" s="36"/>
      <c r="E213" s="1"/>
      <c r="F213" s="1"/>
      <c r="G213" s="1"/>
      <c r="H213" s="1"/>
    </row>
    <row r="214" spans="1:8" ht="12" customHeight="1">
      <c r="A214" s="37"/>
      <c r="B214" s="36"/>
      <c r="C214" s="36"/>
      <c r="D214" s="36"/>
      <c r="E214" s="1"/>
      <c r="F214" s="1"/>
      <c r="G214" s="1"/>
      <c r="H214" s="1"/>
    </row>
    <row r="215" spans="1:8" ht="12" customHeight="1">
      <c r="A215" s="37"/>
      <c r="B215" s="36"/>
      <c r="C215" s="36"/>
      <c r="D215" s="36"/>
      <c r="E215" s="1"/>
      <c r="F215" s="1"/>
      <c r="G215" s="1"/>
      <c r="H215" s="1"/>
    </row>
    <row r="216" spans="1:8" ht="12" customHeight="1">
      <c r="A216" s="37"/>
      <c r="B216" s="36"/>
      <c r="C216" s="36"/>
      <c r="D216" s="36"/>
      <c r="E216" s="1"/>
      <c r="F216" s="1"/>
      <c r="G216" s="1"/>
      <c r="H216" s="1"/>
    </row>
    <row r="217" spans="1:8" ht="12" customHeight="1">
      <c r="A217" s="37"/>
      <c r="B217" s="36"/>
      <c r="C217" s="36"/>
      <c r="D217" s="36"/>
      <c r="E217" s="1"/>
      <c r="F217" s="1"/>
      <c r="G217" s="1"/>
      <c r="H217" s="1"/>
    </row>
    <row r="218" spans="1:8" ht="12" customHeight="1">
      <c r="A218" s="37"/>
      <c r="B218" s="36"/>
      <c r="C218" s="36"/>
      <c r="D218" s="36"/>
      <c r="E218" s="1"/>
      <c r="F218" s="1"/>
      <c r="G218" s="1"/>
      <c r="H218" s="1"/>
    </row>
    <row r="219" spans="1:8" ht="12" customHeight="1">
      <c r="A219" s="38"/>
      <c r="B219" s="36"/>
      <c r="C219" s="36"/>
      <c r="D219" s="36"/>
      <c r="E219" s="1"/>
      <c r="F219" s="1"/>
      <c r="G219" s="1"/>
      <c r="H219" s="1"/>
    </row>
    <row r="220" spans="1:8" ht="12" customHeight="1">
      <c r="A220" s="40"/>
      <c r="B220" s="36"/>
      <c r="C220" s="36"/>
      <c r="D220" s="36"/>
      <c r="E220" s="1"/>
      <c r="F220" s="1"/>
      <c r="G220" s="1"/>
      <c r="H220" s="1"/>
    </row>
    <row r="221" spans="1:8" ht="12" customHeight="1">
      <c r="A221" s="41"/>
      <c r="B221" s="36"/>
      <c r="C221" s="36"/>
      <c r="D221" s="36"/>
      <c r="E221" s="1"/>
      <c r="F221" s="1"/>
      <c r="G221" s="1"/>
      <c r="H221" s="1"/>
    </row>
    <row r="222" spans="1:8" ht="12" customHeight="1">
      <c r="A222" s="38"/>
      <c r="B222" s="1"/>
      <c r="C222" s="1"/>
      <c r="D222" s="1"/>
      <c r="E222" s="1"/>
      <c r="F222" s="1"/>
      <c r="G222" s="1"/>
      <c r="H222" s="1"/>
    </row>
    <row r="223" spans="1:9" ht="12" customHeight="1">
      <c r="A223" s="38"/>
      <c r="B223" s="1"/>
      <c r="C223" s="1"/>
      <c r="D223" s="1"/>
      <c r="E223" s="1"/>
      <c r="F223" s="1"/>
      <c r="G223" s="1"/>
      <c r="H223" s="1"/>
      <c r="I223" s="42"/>
    </row>
    <row r="224" spans="1:8" ht="12" customHeight="1">
      <c r="A224" s="40"/>
      <c r="B224" s="1"/>
      <c r="C224" s="1"/>
      <c r="D224" s="1"/>
      <c r="E224" s="1"/>
      <c r="F224" s="1"/>
      <c r="G224" s="1"/>
      <c r="H224" s="1"/>
    </row>
    <row r="225" spans="1:9" ht="12" customHeight="1">
      <c r="A225" s="43"/>
      <c r="B225" s="1"/>
      <c r="C225" s="1"/>
      <c r="D225" s="1"/>
      <c r="E225" s="1"/>
      <c r="F225" s="1"/>
      <c r="G225" s="1"/>
      <c r="H225" s="1"/>
      <c r="I225" s="42"/>
    </row>
    <row r="226" spans="1:8" ht="12" customHeight="1">
      <c r="A226" s="41"/>
      <c r="B226" s="1"/>
      <c r="C226" s="1"/>
      <c r="D226" s="1"/>
      <c r="E226" s="1"/>
      <c r="F226" s="1"/>
      <c r="G226" s="1"/>
      <c r="H226" s="1"/>
    </row>
    <row r="227" spans="1:9" ht="9">
      <c r="A227" s="38"/>
      <c r="B227" s="1"/>
      <c r="C227" s="1"/>
      <c r="D227" s="1"/>
      <c r="E227" s="1"/>
      <c r="F227" s="1"/>
      <c r="G227" s="1"/>
      <c r="H227" s="1"/>
      <c r="I227" s="1"/>
    </row>
    <row r="228" spans="1:9" ht="9">
      <c r="A228" s="38"/>
      <c r="B228" s="1"/>
      <c r="C228" s="1"/>
      <c r="D228" s="1"/>
      <c r="E228" s="1"/>
      <c r="F228" s="1"/>
      <c r="G228" s="1"/>
      <c r="H228" s="1"/>
      <c r="I228" s="1"/>
    </row>
    <row r="229" spans="1:9" ht="9">
      <c r="A229" s="38"/>
      <c r="B229" s="1"/>
      <c r="C229" s="1"/>
      <c r="D229" s="1"/>
      <c r="E229" s="1"/>
      <c r="F229" s="1"/>
      <c r="G229" s="1"/>
      <c r="H229" s="1"/>
      <c r="I229" s="1"/>
    </row>
    <row r="230" spans="1:9" ht="9">
      <c r="A230" s="38"/>
      <c r="B230" s="1"/>
      <c r="C230" s="1"/>
      <c r="D230" s="1"/>
      <c r="E230" s="1"/>
      <c r="F230" s="1"/>
      <c r="G230" s="1"/>
      <c r="H230" s="1"/>
      <c r="I230" s="1"/>
    </row>
    <row r="231" spans="1:9" ht="9">
      <c r="A231" s="38"/>
      <c r="B231" s="1"/>
      <c r="C231" s="1"/>
      <c r="D231" s="1"/>
      <c r="E231" s="1"/>
      <c r="F231" s="1"/>
      <c r="G231" s="1"/>
      <c r="H231" s="1"/>
      <c r="I231" s="1"/>
    </row>
    <row r="232" spans="1:9" ht="9">
      <c r="A232" s="38"/>
      <c r="B232" s="1"/>
      <c r="C232" s="1"/>
      <c r="D232" s="1"/>
      <c r="E232" s="1"/>
      <c r="F232" s="1"/>
      <c r="G232" s="1"/>
      <c r="H232" s="1"/>
      <c r="I232" s="1"/>
    </row>
    <row r="233" spans="1:9" ht="9">
      <c r="A233" s="38"/>
      <c r="B233" s="1"/>
      <c r="C233" s="1"/>
      <c r="D233" s="1"/>
      <c r="E233" s="1"/>
      <c r="F233" s="1"/>
      <c r="G233" s="1"/>
      <c r="H233" s="1"/>
      <c r="I233" s="1"/>
    </row>
    <row r="234" spans="1:9" ht="9">
      <c r="A234" s="38"/>
      <c r="B234" s="1"/>
      <c r="C234" s="1"/>
      <c r="D234" s="1"/>
      <c r="E234" s="1"/>
      <c r="F234" s="1"/>
      <c r="G234" s="1"/>
      <c r="H234" s="1"/>
      <c r="I234" s="1"/>
    </row>
    <row r="235" spans="1:9" ht="9">
      <c r="A235" s="38"/>
      <c r="B235" s="1"/>
      <c r="C235" s="1"/>
      <c r="D235" s="1"/>
      <c r="E235" s="1"/>
      <c r="F235" s="1"/>
      <c r="G235" s="1"/>
      <c r="H235" s="1"/>
      <c r="I235" s="1"/>
    </row>
    <row r="236" spans="1:9" ht="9">
      <c r="A236" s="38"/>
      <c r="B236" s="1"/>
      <c r="C236" s="1"/>
      <c r="D236" s="1"/>
      <c r="E236" s="1"/>
      <c r="F236" s="1"/>
      <c r="G236" s="1"/>
      <c r="H236" s="1"/>
      <c r="I236" s="1"/>
    </row>
    <row r="237" spans="1:9" ht="9">
      <c r="A237" s="40"/>
      <c r="B237" s="1"/>
      <c r="C237" s="1"/>
      <c r="D237" s="1"/>
      <c r="E237" s="1"/>
      <c r="F237" s="1"/>
      <c r="G237" s="1"/>
      <c r="H237" s="1"/>
      <c r="I237" s="1"/>
    </row>
    <row r="238" spans="1:9" ht="9">
      <c r="A238" s="41"/>
      <c r="B238" s="1"/>
      <c r="C238" s="1"/>
      <c r="D238" s="1"/>
      <c r="E238" s="1"/>
      <c r="F238" s="1"/>
      <c r="G238" s="1"/>
      <c r="H238" s="1"/>
      <c r="I238" s="1"/>
    </row>
    <row r="239" spans="1:9" ht="9">
      <c r="A239" s="38"/>
      <c r="B239" s="1"/>
      <c r="C239" s="1"/>
      <c r="D239" s="1"/>
      <c r="E239" s="1"/>
      <c r="F239" s="1"/>
      <c r="G239" s="1"/>
      <c r="H239" s="1"/>
      <c r="I239" s="1"/>
    </row>
    <row r="240" spans="1:9" ht="9">
      <c r="A240" s="38"/>
      <c r="B240" s="1"/>
      <c r="C240" s="1"/>
      <c r="D240" s="1"/>
      <c r="E240" s="1"/>
      <c r="F240" s="1"/>
      <c r="G240" s="1"/>
      <c r="H240" s="1"/>
      <c r="I240" s="1"/>
    </row>
    <row r="241" spans="1:9" ht="9">
      <c r="A241" s="38"/>
      <c r="B241" s="1"/>
      <c r="C241" s="1"/>
      <c r="D241" s="1"/>
      <c r="E241" s="1"/>
      <c r="F241" s="1"/>
      <c r="G241" s="1"/>
      <c r="H241" s="1"/>
      <c r="I241" s="1"/>
    </row>
    <row r="242" spans="1:9" ht="9">
      <c r="A242" s="38"/>
      <c r="B242" s="1"/>
      <c r="C242" s="1"/>
      <c r="D242" s="1"/>
      <c r="E242" s="1"/>
      <c r="F242" s="1"/>
      <c r="G242" s="1"/>
      <c r="H242" s="1"/>
      <c r="I242" s="1"/>
    </row>
    <row r="243" spans="1:9" ht="9">
      <c r="A243" s="38"/>
      <c r="B243" s="1"/>
      <c r="C243" s="1"/>
      <c r="D243" s="1"/>
      <c r="E243" s="1"/>
      <c r="F243" s="1"/>
      <c r="G243" s="1"/>
      <c r="H243" s="1"/>
      <c r="I243" s="1"/>
    </row>
    <row r="244" spans="1:9" ht="9">
      <c r="A244" s="38"/>
      <c r="B244" s="1"/>
      <c r="C244" s="1"/>
      <c r="D244" s="1"/>
      <c r="E244" s="1"/>
      <c r="F244" s="1"/>
      <c r="G244" s="1"/>
      <c r="H244" s="1"/>
      <c r="I244" s="1"/>
    </row>
    <row r="245" spans="1:9" ht="9">
      <c r="A245" s="38"/>
      <c r="B245" s="1"/>
      <c r="C245" s="1"/>
      <c r="D245" s="1"/>
      <c r="E245" s="1"/>
      <c r="F245" s="1"/>
      <c r="G245" s="1"/>
      <c r="H245" s="1"/>
      <c r="I245" s="1"/>
    </row>
    <row r="246" spans="1:9" ht="9">
      <c r="A246" s="38"/>
      <c r="B246" s="1"/>
      <c r="C246" s="1"/>
      <c r="D246" s="1"/>
      <c r="E246" s="1"/>
      <c r="F246" s="1"/>
      <c r="G246" s="1"/>
      <c r="H246" s="1"/>
      <c r="I246" s="1"/>
    </row>
    <row r="247" spans="1:9" ht="9">
      <c r="A247" s="38"/>
      <c r="B247" s="1"/>
      <c r="C247" s="1"/>
      <c r="D247" s="1"/>
      <c r="E247" s="1"/>
      <c r="F247" s="1"/>
      <c r="G247" s="1"/>
      <c r="H247" s="1"/>
      <c r="I247" s="1"/>
    </row>
    <row r="248" spans="1:9" ht="9">
      <c r="A248" s="38"/>
      <c r="B248" s="1"/>
      <c r="C248" s="1"/>
      <c r="D248" s="1"/>
      <c r="E248" s="1"/>
      <c r="F248" s="1"/>
      <c r="G248" s="1"/>
      <c r="H248" s="1"/>
      <c r="I248" s="1"/>
    </row>
    <row r="249" spans="1:9" ht="9">
      <c r="A249" s="38"/>
      <c r="B249" s="1"/>
      <c r="C249" s="1"/>
      <c r="D249" s="1"/>
      <c r="E249" s="1"/>
      <c r="F249" s="1"/>
      <c r="G249" s="1"/>
      <c r="H249" s="1"/>
      <c r="I249" s="1"/>
    </row>
    <row r="250" spans="1:9" ht="9">
      <c r="A250" s="38"/>
      <c r="B250" s="1"/>
      <c r="C250" s="1"/>
      <c r="D250" s="1"/>
      <c r="E250" s="1"/>
      <c r="F250" s="1"/>
      <c r="G250" s="1"/>
      <c r="H250" s="1"/>
      <c r="I250" s="1"/>
    </row>
    <row r="251" spans="1:9" ht="9">
      <c r="A251" s="40"/>
      <c r="B251" s="1"/>
      <c r="C251" s="1"/>
      <c r="D251" s="1"/>
      <c r="E251" s="1"/>
      <c r="F251" s="1"/>
      <c r="G251" s="1"/>
      <c r="H251" s="1"/>
      <c r="I251" s="1"/>
    </row>
    <row r="252" spans="1:9" ht="9">
      <c r="A252" s="41"/>
      <c r="B252" s="1"/>
      <c r="C252" s="1"/>
      <c r="D252" s="1"/>
      <c r="E252" s="1"/>
      <c r="F252" s="1"/>
      <c r="G252" s="1"/>
      <c r="H252" s="1"/>
      <c r="I252" s="1"/>
    </row>
    <row r="253" spans="1:9" ht="9">
      <c r="A253" s="38"/>
      <c r="B253" s="1"/>
      <c r="C253" s="1"/>
      <c r="D253" s="1"/>
      <c r="E253" s="1"/>
      <c r="F253" s="1"/>
      <c r="G253" s="1"/>
      <c r="H253" s="1"/>
      <c r="I253" s="1"/>
    </row>
    <row r="254" spans="1:9" ht="9">
      <c r="A254" s="38"/>
      <c r="B254" s="1"/>
      <c r="C254" s="1"/>
      <c r="D254" s="1"/>
      <c r="E254" s="1"/>
      <c r="F254" s="1"/>
      <c r="G254" s="1"/>
      <c r="H254" s="1"/>
      <c r="I254" s="1"/>
    </row>
    <row r="255" spans="1:9" ht="9">
      <c r="A255" s="38"/>
      <c r="B255" s="1"/>
      <c r="C255" s="1"/>
      <c r="D255" s="1"/>
      <c r="E255" s="1"/>
      <c r="F255" s="1"/>
      <c r="G255" s="1"/>
      <c r="H255" s="1"/>
      <c r="I255" s="1"/>
    </row>
    <row r="256" spans="1:9" ht="9">
      <c r="A256" s="38"/>
      <c r="B256" s="1"/>
      <c r="C256" s="1"/>
      <c r="D256" s="1"/>
      <c r="E256" s="1"/>
      <c r="F256" s="1"/>
      <c r="G256" s="1"/>
      <c r="H256" s="1"/>
      <c r="I256" s="1"/>
    </row>
    <row r="257" spans="1:9" ht="9">
      <c r="A257" s="38"/>
      <c r="B257" s="1"/>
      <c r="C257" s="1"/>
      <c r="D257" s="1"/>
      <c r="E257" s="1"/>
      <c r="F257" s="1"/>
      <c r="G257" s="1"/>
      <c r="H257" s="1"/>
      <c r="I257" s="1"/>
    </row>
    <row r="258" spans="1:9" ht="9">
      <c r="A258" s="38"/>
      <c r="B258" s="1"/>
      <c r="C258" s="1"/>
      <c r="D258" s="1"/>
      <c r="E258" s="1"/>
      <c r="F258" s="1"/>
      <c r="G258" s="1"/>
      <c r="H258" s="1"/>
      <c r="I258" s="1"/>
    </row>
    <row r="259" spans="1:9" ht="9">
      <c r="A259" s="38"/>
      <c r="B259" s="1"/>
      <c r="C259" s="1"/>
      <c r="D259" s="1"/>
      <c r="E259" s="1"/>
      <c r="F259" s="1"/>
      <c r="G259" s="1"/>
      <c r="H259" s="1"/>
      <c r="I259" s="1"/>
    </row>
    <row r="260" spans="1:9" ht="9">
      <c r="A260" s="38"/>
      <c r="B260" s="1"/>
      <c r="C260" s="1"/>
      <c r="D260" s="1"/>
      <c r="E260" s="1"/>
      <c r="F260" s="1"/>
      <c r="G260" s="1"/>
      <c r="H260" s="1"/>
      <c r="I260" s="1"/>
    </row>
    <row r="261" spans="1:9" ht="9">
      <c r="A261" s="38"/>
      <c r="B261" s="1"/>
      <c r="C261" s="1"/>
      <c r="D261" s="1"/>
      <c r="E261" s="1"/>
      <c r="F261" s="1"/>
      <c r="G261" s="1"/>
      <c r="H261" s="1"/>
      <c r="I261" s="1"/>
    </row>
    <row r="262" spans="1:9" ht="9">
      <c r="A262" s="38"/>
      <c r="B262" s="1"/>
      <c r="C262" s="1"/>
      <c r="D262" s="1"/>
      <c r="E262" s="1"/>
      <c r="F262" s="1"/>
      <c r="G262" s="1"/>
      <c r="H262" s="1"/>
      <c r="I262" s="1"/>
    </row>
    <row r="263" spans="1:9" ht="9">
      <c r="A263" s="38"/>
      <c r="B263" s="1"/>
      <c r="C263" s="1"/>
      <c r="D263" s="1"/>
      <c r="E263" s="1"/>
      <c r="F263" s="1"/>
      <c r="G263" s="1"/>
      <c r="H263" s="1"/>
      <c r="I263" s="1"/>
    </row>
    <row r="264" spans="1:9" ht="9">
      <c r="A264" s="40"/>
      <c r="B264" s="1"/>
      <c r="C264" s="1"/>
      <c r="D264" s="1"/>
      <c r="E264" s="1"/>
      <c r="F264" s="1"/>
      <c r="G264" s="1"/>
      <c r="H264" s="1"/>
      <c r="I264" s="1"/>
    </row>
    <row r="265" spans="1:9" ht="9">
      <c r="A265" s="41"/>
      <c r="B265" s="1"/>
      <c r="C265" s="1"/>
      <c r="D265" s="1"/>
      <c r="E265" s="1"/>
      <c r="F265" s="1"/>
      <c r="G265" s="1"/>
      <c r="H265" s="1"/>
      <c r="I265" s="1"/>
    </row>
    <row r="266" spans="1:9" ht="9">
      <c r="A266" s="38"/>
      <c r="B266" s="1"/>
      <c r="C266" s="1"/>
      <c r="D266" s="1"/>
      <c r="E266" s="1"/>
      <c r="F266" s="1"/>
      <c r="G266" s="1"/>
      <c r="H266" s="1"/>
      <c r="I266" s="1"/>
    </row>
    <row r="267" spans="1:9" ht="9">
      <c r="A267" s="38"/>
      <c r="B267" s="1"/>
      <c r="C267" s="1"/>
      <c r="D267" s="1"/>
      <c r="E267" s="1"/>
      <c r="F267" s="1"/>
      <c r="G267" s="1"/>
      <c r="H267" s="1"/>
      <c r="I267" s="1"/>
    </row>
    <row r="268" spans="1:9" ht="9">
      <c r="A268" s="38"/>
      <c r="B268" s="1"/>
      <c r="C268" s="1"/>
      <c r="D268" s="1"/>
      <c r="E268" s="1"/>
      <c r="F268" s="1"/>
      <c r="G268" s="1"/>
      <c r="H268" s="1"/>
      <c r="I268" s="1"/>
    </row>
    <row r="269" spans="1:9" ht="9">
      <c r="A269" s="38"/>
      <c r="B269" s="1"/>
      <c r="C269" s="1"/>
      <c r="D269" s="1"/>
      <c r="E269" s="1"/>
      <c r="F269" s="1"/>
      <c r="G269" s="1"/>
      <c r="H269" s="1"/>
      <c r="I269" s="1"/>
    </row>
    <row r="270" spans="1:9" ht="9">
      <c r="A270" s="38"/>
      <c r="B270" s="1"/>
      <c r="C270" s="1"/>
      <c r="D270" s="1"/>
      <c r="E270" s="1"/>
      <c r="F270" s="1"/>
      <c r="G270" s="1"/>
      <c r="H270" s="1"/>
      <c r="I270" s="1"/>
    </row>
    <row r="271" spans="1:9" ht="9">
      <c r="A271" s="38"/>
      <c r="B271" s="1"/>
      <c r="C271" s="1"/>
      <c r="D271" s="1"/>
      <c r="E271" s="1"/>
      <c r="F271" s="1"/>
      <c r="G271" s="1"/>
      <c r="H271" s="1"/>
      <c r="I271" s="1"/>
    </row>
    <row r="272" spans="1:9" ht="9">
      <c r="A272" s="40"/>
      <c r="B272" s="1"/>
      <c r="C272" s="1"/>
      <c r="D272" s="1"/>
      <c r="E272" s="1"/>
      <c r="F272" s="1"/>
      <c r="G272" s="1"/>
      <c r="H272" s="1"/>
      <c r="I272" s="1"/>
    </row>
    <row r="273" spans="1:9" ht="9">
      <c r="A273" s="41"/>
      <c r="B273" s="1"/>
      <c r="C273" s="1"/>
      <c r="D273" s="1"/>
      <c r="E273" s="1"/>
      <c r="F273" s="1"/>
      <c r="G273" s="1"/>
      <c r="H273" s="1"/>
      <c r="I273" s="1"/>
    </row>
    <row r="274" spans="1:9" ht="9">
      <c r="A274" s="40"/>
      <c r="B274" s="1"/>
      <c r="C274" s="1"/>
      <c r="D274" s="1"/>
      <c r="E274" s="1"/>
      <c r="F274" s="1"/>
      <c r="G274" s="1"/>
      <c r="H274" s="1"/>
      <c r="I274" s="1"/>
    </row>
    <row r="275" spans="1:9" ht="9">
      <c r="A275" s="41"/>
      <c r="B275" s="1"/>
      <c r="C275" s="1"/>
      <c r="D275" s="1"/>
      <c r="E275" s="1"/>
      <c r="F275" s="1"/>
      <c r="G275" s="1"/>
      <c r="H275" s="1"/>
      <c r="I275" s="1"/>
    </row>
    <row r="276" spans="1:9" ht="9">
      <c r="A276" s="40"/>
      <c r="B276" s="1"/>
      <c r="C276" s="1"/>
      <c r="D276" s="1"/>
      <c r="E276" s="1"/>
      <c r="F276" s="1"/>
      <c r="G276" s="1"/>
      <c r="H276" s="1"/>
      <c r="I276" s="1"/>
    </row>
    <row r="277" spans="1:9" ht="9">
      <c r="A277" s="41"/>
      <c r="B277" s="1"/>
      <c r="C277" s="1"/>
      <c r="D277" s="1"/>
      <c r="E277" s="1"/>
      <c r="F277" s="1"/>
      <c r="G277" s="1"/>
      <c r="H277" s="1"/>
      <c r="I277" s="1"/>
    </row>
    <row r="278" spans="1:9" ht="9">
      <c r="A278" s="38"/>
      <c r="B278" s="1"/>
      <c r="C278" s="1"/>
      <c r="D278" s="1"/>
      <c r="E278" s="1"/>
      <c r="F278" s="1"/>
      <c r="G278" s="1"/>
      <c r="H278" s="1"/>
      <c r="I278" s="1"/>
    </row>
    <row r="279" spans="1:9" ht="9">
      <c r="A279" s="38"/>
      <c r="B279" s="1"/>
      <c r="C279" s="1"/>
      <c r="D279" s="1"/>
      <c r="E279" s="1"/>
      <c r="F279" s="1"/>
      <c r="G279" s="1"/>
      <c r="H279" s="1"/>
      <c r="I279" s="1"/>
    </row>
    <row r="280" spans="1:9" ht="9">
      <c r="A280" s="41"/>
      <c r="B280" s="1"/>
      <c r="C280" s="1"/>
      <c r="D280" s="1"/>
      <c r="E280" s="1"/>
      <c r="F280" s="1"/>
      <c r="G280" s="1"/>
      <c r="H280" s="1"/>
      <c r="I280" s="1"/>
    </row>
    <row r="281" spans="1:9" ht="9">
      <c r="A281" s="38"/>
      <c r="B281" s="1"/>
      <c r="C281" s="1"/>
      <c r="D281" s="1"/>
      <c r="E281" s="1"/>
      <c r="F281" s="1"/>
      <c r="G281" s="1"/>
      <c r="H281" s="1"/>
      <c r="I281" s="1"/>
    </row>
    <row r="282" spans="1:9" ht="9">
      <c r="A282" s="44"/>
      <c r="B282" s="1"/>
      <c r="C282" s="1"/>
      <c r="D282" s="1"/>
      <c r="E282" s="1"/>
      <c r="F282" s="1"/>
      <c r="G282" s="1"/>
      <c r="H282" s="1"/>
      <c r="I282" s="1"/>
    </row>
    <row r="283" spans="1:9" ht="9">
      <c r="A283" s="38"/>
      <c r="B283" s="1"/>
      <c r="C283" s="1"/>
      <c r="D283" s="1"/>
      <c r="E283" s="1"/>
      <c r="F283" s="1"/>
      <c r="G283" s="1"/>
      <c r="H283" s="1"/>
      <c r="I283" s="1"/>
    </row>
    <row r="284" spans="1:9" ht="9">
      <c r="A284" s="38"/>
      <c r="B284" s="1"/>
      <c r="C284" s="1"/>
      <c r="D284" s="1"/>
      <c r="E284" s="1"/>
      <c r="F284" s="1"/>
      <c r="G284" s="1"/>
      <c r="H284" s="1"/>
      <c r="I284" s="1"/>
    </row>
    <row r="285" spans="1:9" ht="9">
      <c r="A285" s="38"/>
      <c r="B285" s="1"/>
      <c r="C285" s="1"/>
      <c r="D285" s="1"/>
      <c r="E285" s="1"/>
      <c r="F285" s="1"/>
      <c r="G285" s="1"/>
      <c r="H285" s="1"/>
      <c r="I285" s="1"/>
    </row>
    <row r="286" spans="1:9" ht="9">
      <c r="A286" s="38"/>
      <c r="B286" s="1"/>
      <c r="C286" s="1"/>
      <c r="D286" s="1"/>
      <c r="E286" s="1"/>
      <c r="F286" s="1"/>
      <c r="G286" s="1"/>
      <c r="H286" s="1"/>
      <c r="I286" s="1"/>
    </row>
    <row r="287" spans="1:9" ht="9">
      <c r="A287" s="38"/>
      <c r="B287" s="1"/>
      <c r="C287" s="1"/>
      <c r="D287" s="1"/>
      <c r="E287" s="1"/>
      <c r="F287" s="1"/>
      <c r="G287" s="1"/>
      <c r="H287" s="1"/>
      <c r="I287" s="1"/>
    </row>
    <row r="288" spans="1:9" ht="9">
      <c r="A288" s="38"/>
      <c r="B288" s="1"/>
      <c r="C288" s="1"/>
      <c r="D288" s="1"/>
      <c r="E288" s="1"/>
      <c r="F288" s="1"/>
      <c r="G288" s="1"/>
      <c r="H288" s="1"/>
      <c r="I288" s="1"/>
    </row>
    <row r="289" spans="1:9" ht="9">
      <c r="A289" s="38"/>
      <c r="B289" s="1"/>
      <c r="C289" s="1"/>
      <c r="D289" s="1"/>
      <c r="E289" s="1"/>
      <c r="F289" s="1"/>
      <c r="G289" s="1"/>
      <c r="H289" s="1"/>
      <c r="I289" s="1"/>
    </row>
    <row r="290" spans="1:9" ht="9">
      <c r="A290" s="38"/>
      <c r="B290" s="1"/>
      <c r="C290" s="1"/>
      <c r="D290" s="1"/>
      <c r="E290" s="1"/>
      <c r="F290" s="1"/>
      <c r="G290" s="1"/>
      <c r="H290" s="1"/>
      <c r="I290" s="1"/>
    </row>
    <row r="291" spans="1:9" ht="9">
      <c r="A291" s="38"/>
      <c r="B291" s="1"/>
      <c r="C291" s="1"/>
      <c r="D291" s="1"/>
      <c r="E291" s="1"/>
      <c r="F291" s="1"/>
      <c r="G291" s="1"/>
      <c r="H291" s="1"/>
      <c r="I291" s="1"/>
    </row>
    <row r="292" spans="1:9" ht="9">
      <c r="A292" s="38"/>
      <c r="B292" s="1"/>
      <c r="C292" s="1"/>
      <c r="D292" s="1"/>
      <c r="E292" s="1"/>
      <c r="F292" s="1"/>
      <c r="G292" s="1"/>
      <c r="H292" s="1"/>
      <c r="I292" s="1"/>
    </row>
    <row r="293" spans="1:9" ht="9">
      <c r="A293" s="38"/>
      <c r="B293" s="1"/>
      <c r="C293" s="1"/>
      <c r="D293" s="1"/>
      <c r="E293" s="1"/>
      <c r="F293" s="1"/>
      <c r="G293" s="1"/>
      <c r="H293" s="1"/>
      <c r="I293" s="1"/>
    </row>
    <row r="294" spans="1:9" ht="9">
      <c r="A294" s="40"/>
      <c r="B294" s="1"/>
      <c r="C294" s="1"/>
      <c r="D294" s="1"/>
      <c r="E294" s="1"/>
      <c r="F294" s="1"/>
      <c r="G294" s="1"/>
      <c r="H294" s="1"/>
      <c r="I294" s="1"/>
    </row>
    <row r="295" spans="1:9" ht="9">
      <c r="A295" s="41"/>
      <c r="B295" s="1"/>
      <c r="C295" s="1"/>
      <c r="D295" s="1"/>
      <c r="E295" s="1"/>
      <c r="F295" s="1"/>
      <c r="G295" s="1"/>
      <c r="H295" s="1"/>
      <c r="I295" s="1"/>
    </row>
    <row r="296" spans="1:9" ht="9">
      <c r="A296" s="38"/>
      <c r="B296" s="1"/>
      <c r="C296" s="1"/>
      <c r="D296" s="1"/>
      <c r="E296" s="1"/>
      <c r="F296" s="1"/>
      <c r="G296" s="1"/>
      <c r="H296" s="1"/>
      <c r="I296" s="1"/>
    </row>
    <row r="297" spans="1:9" ht="9">
      <c r="A297" s="38"/>
      <c r="B297" s="1"/>
      <c r="C297" s="1"/>
      <c r="D297" s="1"/>
      <c r="E297" s="1"/>
      <c r="F297" s="1"/>
      <c r="G297" s="1"/>
      <c r="H297" s="1"/>
      <c r="I297" s="1"/>
    </row>
    <row r="298" spans="1:9" ht="9">
      <c r="A298" s="38"/>
      <c r="B298" s="1"/>
      <c r="C298" s="1"/>
      <c r="D298" s="1"/>
      <c r="E298" s="1"/>
      <c r="F298" s="1"/>
      <c r="G298" s="1"/>
      <c r="H298" s="1"/>
      <c r="I298" s="1"/>
    </row>
    <row r="299" spans="1:9" ht="9">
      <c r="A299" s="38"/>
      <c r="B299" s="1"/>
      <c r="C299" s="1"/>
      <c r="D299" s="1"/>
      <c r="E299" s="1"/>
      <c r="F299" s="1"/>
      <c r="G299" s="1"/>
      <c r="H299" s="1"/>
      <c r="I299" s="1"/>
    </row>
    <row r="300" spans="1:9" ht="9">
      <c r="A300" s="38"/>
      <c r="B300" s="1"/>
      <c r="C300" s="1"/>
      <c r="D300" s="1"/>
      <c r="E300" s="1"/>
      <c r="F300" s="1"/>
      <c r="G300" s="1"/>
      <c r="H300" s="1"/>
      <c r="I300" s="1"/>
    </row>
    <row r="301" spans="1:9" ht="9">
      <c r="A301" s="38"/>
      <c r="B301" s="1"/>
      <c r="C301" s="1"/>
      <c r="D301" s="1"/>
      <c r="E301" s="1"/>
      <c r="F301" s="1"/>
      <c r="G301" s="1"/>
      <c r="H301" s="1"/>
      <c r="I301" s="1"/>
    </row>
    <row r="302" spans="1:9" ht="9">
      <c r="A302" s="38"/>
      <c r="B302" s="1"/>
      <c r="C302" s="1"/>
      <c r="D302" s="1"/>
      <c r="E302" s="1"/>
      <c r="F302" s="1"/>
      <c r="G302" s="1"/>
      <c r="H302" s="1"/>
      <c r="I302" s="1"/>
    </row>
    <row r="303" spans="1:9" ht="9">
      <c r="A303" s="38"/>
      <c r="B303" s="1"/>
      <c r="C303" s="1"/>
      <c r="D303" s="1"/>
      <c r="E303" s="1"/>
      <c r="F303" s="1"/>
      <c r="G303" s="1"/>
      <c r="H303" s="1"/>
      <c r="I303" s="1"/>
    </row>
    <row r="304" spans="1:9" ht="9">
      <c r="A304" s="38"/>
      <c r="B304" s="1"/>
      <c r="C304" s="1"/>
      <c r="D304" s="1"/>
      <c r="E304" s="1"/>
      <c r="F304" s="1"/>
      <c r="G304" s="1"/>
      <c r="H304" s="1"/>
      <c r="I304" s="1"/>
    </row>
    <row r="305" spans="1:9" ht="9">
      <c r="A305" s="38"/>
      <c r="B305" s="1"/>
      <c r="C305" s="1"/>
      <c r="D305" s="1"/>
      <c r="E305" s="1"/>
      <c r="F305" s="1"/>
      <c r="G305" s="1"/>
      <c r="H305" s="1"/>
      <c r="I305" s="1"/>
    </row>
    <row r="306" spans="1:9" ht="9">
      <c r="A306" s="38"/>
      <c r="B306" s="1"/>
      <c r="C306" s="1"/>
      <c r="D306" s="1"/>
      <c r="E306" s="1"/>
      <c r="F306" s="1"/>
      <c r="G306" s="1"/>
      <c r="H306" s="1"/>
      <c r="I306" s="1"/>
    </row>
    <row r="307" spans="1:9" ht="9">
      <c r="A307" s="38"/>
      <c r="B307" s="1"/>
      <c r="C307" s="1"/>
      <c r="D307" s="1"/>
      <c r="E307" s="1"/>
      <c r="F307" s="1"/>
      <c r="G307" s="1"/>
      <c r="H307" s="1"/>
      <c r="I307" s="1"/>
    </row>
    <row r="308" spans="1:9" ht="9">
      <c r="A308" s="40"/>
      <c r="B308" s="1"/>
      <c r="C308" s="1"/>
      <c r="D308" s="1"/>
      <c r="E308" s="1"/>
      <c r="F308" s="1"/>
      <c r="G308" s="1"/>
      <c r="H308" s="1"/>
      <c r="I308" s="1"/>
    </row>
    <row r="309" spans="1:9" ht="9">
      <c r="A309" s="41"/>
      <c r="B309" s="1"/>
      <c r="C309" s="1"/>
      <c r="D309" s="1"/>
      <c r="E309" s="1"/>
      <c r="F309" s="1"/>
      <c r="G309" s="1"/>
      <c r="H309" s="1"/>
      <c r="I309" s="1"/>
    </row>
    <row r="310" spans="1:9" ht="9">
      <c r="A310" s="38"/>
      <c r="B310" s="1"/>
      <c r="C310" s="1"/>
      <c r="D310" s="1"/>
      <c r="E310" s="1"/>
      <c r="F310" s="1"/>
      <c r="G310" s="1"/>
      <c r="H310" s="1"/>
      <c r="I310" s="1"/>
    </row>
    <row r="311" spans="1:9" ht="9">
      <c r="A311" s="38"/>
      <c r="B311" s="1"/>
      <c r="C311" s="1"/>
      <c r="D311" s="1"/>
      <c r="E311" s="1"/>
      <c r="F311" s="1"/>
      <c r="G311" s="1"/>
      <c r="H311" s="1"/>
      <c r="I311" s="1"/>
    </row>
    <row r="312" spans="1:9" ht="9">
      <c r="A312" s="38"/>
      <c r="B312" s="1"/>
      <c r="C312" s="1"/>
      <c r="D312" s="1"/>
      <c r="E312" s="1"/>
      <c r="F312" s="1"/>
      <c r="G312" s="1"/>
      <c r="H312" s="1"/>
      <c r="I312" s="1"/>
    </row>
    <row r="313" spans="1:9" ht="9">
      <c r="A313" s="38"/>
      <c r="B313" s="1"/>
      <c r="C313" s="1"/>
      <c r="D313" s="1"/>
      <c r="E313" s="1"/>
      <c r="F313" s="1"/>
      <c r="G313" s="1"/>
      <c r="H313" s="1"/>
      <c r="I313" s="1"/>
    </row>
    <row r="314" spans="1:9" ht="9">
      <c r="A314" s="38"/>
      <c r="B314" s="1"/>
      <c r="C314" s="1"/>
      <c r="D314" s="1"/>
      <c r="E314" s="1"/>
      <c r="F314" s="1"/>
      <c r="G314" s="1"/>
      <c r="H314" s="1"/>
      <c r="I314" s="1"/>
    </row>
    <row r="315" spans="1:9" ht="9">
      <c r="A315" s="38"/>
      <c r="B315" s="1"/>
      <c r="C315" s="1"/>
      <c r="D315" s="1"/>
      <c r="E315" s="1"/>
      <c r="F315" s="1"/>
      <c r="G315" s="1"/>
      <c r="H315" s="1"/>
      <c r="I315" s="1"/>
    </row>
    <row r="316" spans="1:9" ht="9">
      <c r="A316" s="38"/>
      <c r="B316" s="1"/>
      <c r="C316" s="1"/>
      <c r="D316" s="1"/>
      <c r="E316" s="1"/>
      <c r="F316" s="1"/>
      <c r="G316" s="1"/>
      <c r="H316" s="1"/>
      <c r="I316" s="1"/>
    </row>
    <row r="317" spans="1:9" ht="9">
      <c r="A317" s="38"/>
      <c r="B317" s="1"/>
      <c r="C317" s="1"/>
      <c r="D317" s="1"/>
      <c r="E317" s="1"/>
      <c r="F317" s="1"/>
      <c r="G317" s="1"/>
      <c r="H317" s="1"/>
      <c r="I317" s="1"/>
    </row>
    <row r="318" spans="1:9" ht="9">
      <c r="A318" s="38"/>
      <c r="B318" s="1"/>
      <c r="C318" s="1"/>
      <c r="D318" s="1"/>
      <c r="E318" s="1"/>
      <c r="F318" s="1"/>
      <c r="G318" s="1"/>
      <c r="H318" s="1"/>
      <c r="I318" s="1"/>
    </row>
    <row r="319" spans="1:9" ht="9">
      <c r="A319" s="38"/>
      <c r="B319" s="1"/>
      <c r="C319" s="1"/>
      <c r="D319" s="1"/>
      <c r="E319" s="1"/>
      <c r="F319" s="1"/>
      <c r="G319" s="1"/>
      <c r="H319" s="1"/>
      <c r="I319" s="1"/>
    </row>
    <row r="320" spans="1:9" ht="9">
      <c r="A320" s="38"/>
      <c r="B320" s="1"/>
      <c r="C320" s="1"/>
      <c r="D320" s="1"/>
      <c r="E320" s="1"/>
      <c r="F320" s="1"/>
      <c r="G320" s="1"/>
      <c r="H320" s="1"/>
      <c r="I320" s="1"/>
    </row>
    <row r="321" spans="1:9" ht="9">
      <c r="A321" s="40"/>
      <c r="B321" s="1"/>
      <c r="C321" s="1"/>
      <c r="D321" s="1"/>
      <c r="E321" s="1"/>
      <c r="F321" s="1"/>
      <c r="G321" s="1"/>
      <c r="H321" s="1"/>
      <c r="I321" s="1"/>
    </row>
    <row r="322" spans="1:9" ht="9">
      <c r="A322" s="41"/>
      <c r="B322" s="1"/>
      <c r="C322" s="1"/>
      <c r="D322" s="1"/>
      <c r="E322" s="1"/>
      <c r="F322" s="1"/>
      <c r="G322" s="1"/>
      <c r="H322" s="1"/>
      <c r="I322" s="1"/>
    </row>
    <row r="323" spans="1:9" ht="9">
      <c r="A323" s="38"/>
      <c r="B323" s="1"/>
      <c r="C323" s="1"/>
      <c r="D323" s="1"/>
      <c r="E323" s="1"/>
      <c r="F323" s="1"/>
      <c r="G323" s="1"/>
      <c r="H323" s="1"/>
      <c r="I323" s="1"/>
    </row>
    <row r="324" spans="1:9" ht="9">
      <c r="A324" s="38"/>
      <c r="B324" s="1"/>
      <c r="C324" s="1"/>
      <c r="D324" s="1"/>
      <c r="E324" s="1"/>
      <c r="F324" s="1"/>
      <c r="G324" s="1"/>
      <c r="H324" s="1"/>
      <c r="I324" s="1"/>
    </row>
    <row r="325" spans="1:9" ht="9">
      <c r="A325" s="38"/>
      <c r="B325" s="1"/>
      <c r="C325" s="1"/>
      <c r="D325" s="1"/>
      <c r="E325" s="1"/>
      <c r="F325" s="1"/>
      <c r="G325" s="1"/>
      <c r="H325" s="1"/>
      <c r="I325" s="1"/>
    </row>
    <row r="326" spans="1:9" ht="9">
      <c r="A326" s="38"/>
      <c r="B326" s="1"/>
      <c r="C326" s="1"/>
      <c r="D326" s="1"/>
      <c r="E326" s="1"/>
      <c r="F326" s="1"/>
      <c r="G326" s="1"/>
      <c r="H326" s="1"/>
      <c r="I326" s="1"/>
    </row>
    <row r="327" spans="1:9" ht="9">
      <c r="A327" s="38"/>
      <c r="B327" s="1"/>
      <c r="C327" s="1"/>
      <c r="D327" s="1"/>
      <c r="E327" s="1"/>
      <c r="F327" s="1"/>
      <c r="G327" s="1"/>
      <c r="H327" s="1"/>
      <c r="I327" s="1"/>
    </row>
    <row r="328" spans="1:9" ht="9">
      <c r="A328" s="38"/>
      <c r="B328" s="1"/>
      <c r="C328" s="1"/>
      <c r="D328" s="1"/>
      <c r="E328" s="1"/>
      <c r="F328" s="1"/>
      <c r="G328" s="1"/>
      <c r="H328" s="1"/>
      <c r="I328" s="1"/>
    </row>
    <row r="329" spans="1:9" ht="9">
      <c r="A329" s="40"/>
      <c r="B329" s="1"/>
      <c r="C329" s="1"/>
      <c r="D329" s="1"/>
      <c r="E329" s="1"/>
      <c r="F329" s="1"/>
      <c r="G329" s="1"/>
      <c r="H329" s="1"/>
      <c r="I329" s="1"/>
    </row>
    <row r="330" spans="1:9" ht="9">
      <c r="A330" s="41"/>
      <c r="B330" s="1"/>
      <c r="C330" s="1"/>
      <c r="D330" s="1"/>
      <c r="E330" s="1"/>
      <c r="F330" s="1"/>
      <c r="G330" s="1"/>
      <c r="H330" s="1"/>
      <c r="I330" s="1"/>
    </row>
    <row r="331" spans="1:9" ht="9">
      <c r="A331" s="40"/>
      <c r="B331" s="1"/>
      <c r="C331" s="1"/>
      <c r="D331" s="1"/>
      <c r="E331" s="1"/>
      <c r="F331" s="1"/>
      <c r="G331" s="1"/>
      <c r="H331" s="1"/>
      <c r="I331" s="1"/>
    </row>
    <row r="332" spans="1:9" ht="9">
      <c r="A332" s="41"/>
      <c r="B332" s="1"/>
      <c r="C332" s="1"/>
      <c r="D332" s="1"/>
      <c r="E332" s="1"/>
      <c r="F332" s="1"/>
      <c r="G332" s="1"/>
      <c r="H332" s="1"/>
      <c r="I332" s="1"/>
    </row>
    <row r="333" spans="1:9" ht="9">
      <c r="A333" s="40"/>
      <c r="B333" s="1"/>
      <c r="C333" s="1"/>
      <c r="D333" s="1"/>
      <c r="E333" s="1"/>
      <c r="F333" s="1"/>
      <c r="G333" s="1"/>
      <c r="H333" s="1"/>
      <c r="I333" s="1"/>
    </row>
    <row r="334" spans="1:9" ht="9">
      <c r="A334" s="41"/>
      <c r="B334" s="1"/>
      <c r="C334" s="1"/>
      <c r="D334" s="1"/>
      <c r="E334" s="1"/>
      <c r="F334" s="1"/>
      <c r="G334" s="1"/>
      <c r="H334" s="1"/>
      <c r="I334" s="1"/>
    </row>
    <row r="335" spans="1:9" ht="9">
      <c r="A335" s="38"/>
      <c r="B335" s="1"/>
      <c r="C335" s="1"/>
      <c r="D335" s="1"/>
      <c r="E335" s="1"/>
      <c r="F335" s="1"/>
      <c r="G335" s="1"/>
      <c r="H335" s="1"/>
      <c r="I335" s="1"/>
    </row>
    <row r="336" spans="1:9" ht="9">
      <c r="A336" s="38"/>
      <c r="B336" s="1"/>
      <c r="C336" s="1"/>
      <c r="D336" s="1"/>
      <c r="E336" s="1"/>
      <c r="F336" s="1"/>
      <c r="G336" s="1"/>
      <c r="H336" s="1"/>
      <c r="I336" s="1"/>
    </row>
    <row r="337" spans="1:9" ht="9">
      <c r="A337" s="41"/>
      <c r="B337" s="1"/>
      <c r="C337" s="1"/>
      <c r="D337" s="1"/>
      <c r="E337" s="1"/>
      <c r="F337" s="1"/>
      <c r="G337" s="1"/>
      <c r="H337" s="1"/>
      <c r="I337" s="1"/>
    </row>
    <row r="338" spans="1:9" ht="9">
      <c r="A338" s="38"/>
      <c r="B338" s="1"/>
      <c r="C338" s="1"/>
      <c r="D338" s="1"/>
      <c r="E338" s="1"/>
      <c r="F338" s="1"/>
      <c r="G338" s="1"/>
      <c r="H338" s="1"/>
      <c r="I338" s="1"/>
    </row>
    <row r="339" spans="1:9" ht="9">
      <c r="A339" s="44"/>
      <c r="B339" s="1"/>
      <c r="C339" s="1"/>
      <c r="D339" s="1"/>
      <c r="E339" s="1"/>
      <c r="F339" s="1"/>
      <c r="G339" s="1"/>
      <c r="H339" s="1"/>
      <c r="I339" s="1"/>
    </row>
    <row r="340" spans="1:9" ht="9">
      <c r="A340" s="38"/>
      <c r="B340" s="1"/>
      <c r="C340" s="1"/>
      <c r="D340" s="1"/>
      <c r="E340" s="1"/>
      <c r="F340" s="1"/>
      <c r="G340" s="1"/>
      <c r="H340" s="1"/>
      <c r="I340" s="1"/>
    </row>
    <row r="341" spans="1:9" ht="9">
      <c r="A341" s="38"/>
      <c r="B341" s="1"/>
      <c r="C341" s="1"/>
      <c r="D341" s="1"/>
      <c r="E341" s="1"/>
      <c r="F341" s="1"/>
      <c r="G341" s="1"/>
      <c r="H341" s="1"/>
      <c r="I341" s="1"/>
    </row>
    <row r="342" spans="1:9" ht="9">
      <c r="A342" s="38"/>
      <c r="B342" s="1"/>
      <c r="C342" s="1"/>
      <c r="D342" s="1"/>
      <c r="E342" s="1"/>
      <c r="F342" s="1"/>
      <c r="G342" s="1"/>
      <c r="H342" s="1"/>
      <c r="I342" s="1"/>
    </row>
    <row r="343" spans="1:9" ht="9">
      <c r="A343" s="38"/>
      <c r="B343" s="1"/>
      <c r="C343" s="1"/>
      <c r="D343" s="1"/>
      <c r="E343" s="1"/>
      <c r="F343" s="1"/>
      <c r="G343" s="1"/>
      <c r="H343" s="1"/>
      <c r="I343" s="1"/>
    </row>
    <row r="344" spans="1:9" ht="9">
      <c r="A344" s="38"/>
      <c r="B344" s="1"/>
      <c r="C344" s="1"/>
      <c r="D344" s="1"/>
      <c r="E344" s="1"/>
      <c r="F344" s="1"/>
      <c r="G344" s="1"/>
      <c r="H344" s="1"/>
      <c r="I344" s="1"/>
    </row>
    <row r="345" spans="1:9" ht="9">
      <c r="A345" s="38"/>
      <c r="B345" s="1"/>
      <c r="C345" s="1"/>
      <c r="D345" s="1"/>
      <c r="E345" s="1"/>
      <c r="F345" s="1"/>
      <c r="G345" s="1"/>
      <c r="H345" s="1"/>
      <c r="I345" s="1"/>
    </row>
    <row r="346" spans="1:9" ht="9">
      <c r="A346" s="38"/>
      <c r="B346" s="1"/>
      <c r="C346" s="1"/>
      <c r="D346" s="1"/>
      <c r="E346" s="1"/>
      <c r="F346" s="1"/>
      <c r="G346" s="1"/>
      <c r="H346" s="1"/>
      <c r="I346" s="1"/>
    </row>
    <row r="347" spans="1:9" ht="9">
      <c r="A347" s="38"/>
      <c r="B347" s="1"/>
      <c r="C347" s="1"/>
      <c r="D347" s="1"/>
      <c r="E347" s="1"/>
      <c r="F347" s="1"/>
      <c r="G347" s="1"/>
      <c r="H347" s="1"/>
      <c r="I347" s="1"/>
    </row>
    <row r="348" spans="1:9" ht="9">
      <c r="A348" s="38"/>
      <c r="B348" s="1"/>
      <c r="C348" s="1"/>
      <c r="D348" s="1"/>
      <c r="E348" s="1"/>
      <c r="F348" s="1"/>
      <c r="G348" s="1"/>
      <c r="H348" s="1"/>
      <c r="I348" s="1"/>
    </row>
    <row r="349" spans="1:9" ht="9">
      <c r="A349" s="38"/>
      <c r="B349" s="1"/>
      <c r="C349" s="1"/>
      <c r="D349" s="1"/>
      <c r="E349" s="1"/>
      <c r="F349" s="1"/>
      <c r="G349" s="1"/>
      <c r="H349" s="1"/>
      <c r="I349" s="1"/>
    </row>
    <row r="350" spans="1:9" ht="9">
      <c r="A350" s="38"/>
      <c r="B350" s="1"/>
      <c r="C350" s="1"/>
      <c r="D350" s="1"/>
      <c r="E350" s="1"/>
      <c r="F350" s="1"/>
      <c r="G350" s="1"/>
      <c r="H350" s="1"/>
      <c r="I350" s="1"/>
    </row>
    <row r="351" spans="1:9" ht="9">
      <c r="A351" s="40"/>
      <c r="B351" s="1"/>
      <c r="C351" s="1"/>
      <c r="D351" s="1"/>
      <c r="E351" s="1"/>
      <c r="F351" s="1"/>
      <c r="G351" s="1"/>
      <c r="H351" s="1"/>
      <c r="I351" s="1"/>
    </row>
    <row r="352" spans="1:9" ht="9">
      <c r="A352" s="41"/>
      <c r="B352" s="1"/>
      <c r="C352" s="1"/>
      <c r="D352" s="1"/>
      <c r="E352" s="1"/>
      <c r="F352" s="1"/>
      <c r="G352" s="1"/>
      <c r="H352" s="1"/>
      <c r="I352" s="1"/>
    </row>
    <row r="353" spans="1:9" ht="9">
      <c r="A353" s="38"/>
      <c r="B353" s="1"/>
      <c r="C353" s="1"/>
      <c r="D353" s="1"/>
      <c r="E353" s="1"/>
      <c r="F353" s="1"/>
      <c r="G353" s="1"/>
      <c r="H353" s="1"/>
      <c r="I353" s="1"/>
    </row>
    <row r="354" spans="1:9" ht="9">
      <c r="A354" s="38"/>
      <c r="B354" s="1"/>
      <c r="C354" s="1"/>
      <c r="D354" s="1"/>
      <c r="E354" s="1"/>
      <c r="F354" s="1"/>
      <c r="G354" s="1"/>
      <c r="H354" s="1"/>
      <c r="I354" s="1"/>
    </row>
    <row r="355" spans="1:9" ht="9">
      <c r="A355" s="38"/>
      <c r="B355" s="1"/>
      <c r="C355" s="1"/>
      <c r="D355" s="1"/>
      <c r="E355" s="1"/>
      <c r="F355" s="1"/>
      <c r="G355" s="1"/>
      <c r="H355" s="1"/>
      <c r="I355" s="1"/>
    </row>
    <row r="356" spans="1:9" ht="9">
      <c r="A356" s="38"/>
      <c r="B356" s="1"/>
      <c r="C356" s="1"/>
      <c r="D356" s="1"/>
      <c r="E356" s="1"/>
      <c r="F356" s="1"/>
      <c r="G356" s="1"/>
      <c r="H356" s="1"/>
      <c r="I356" s="1"/>
    </row>
    <row r="357" spans="1:9" ht="9">
      <c r="A357" s="38"/>
      <c r="B357" s="1"/>
      <c r="C357" s="1"/>
      <c r="D357" s="1"/>
      <c r="E357" s="1"/>
      <c r="F357" s="1"/>
      <c r="G357" s="1"/>
      <c r="H357" s="1"/>
      <c r="I357" s="1"/>
    </row>
    <row r="358" spans="1:9" ht="9">
      <c r="A358" s="38"/>
      <c r="B358" s="1"/>
      <c r="C358" s="1"/>
      <c r="D358" s="1"/>
      <c r="E358" s="1"/>
      <c r="F358" s="1"/>
      <c r="G358" s="1"/>
      <c r="H358" s="1"/>
      <c r="I358" s="1"/>
    </row>
    <row r="359" spans="1:9" ht="9">
      <c r="A359" s="38"/>
      <c r="B359" s="1"/>
      <c r="C359" s="1"/>
      <c r="D359" s="1"/>
      <c r="E359" s="1"/>
      <c r="F359" s="1"/>
      <c r="G359" s="1"/>
      <c r="H359" s="1"/>
      <c r="I359" s="1"/>
    </row>
    <row r="360" spans="1:9" ht="9">
      <c r="A360" s="38"/>
      <c r="B360" s="1"/>
      <c r="C360" s="1"/>
      <c r="D360" s="1"/>
      <c r="E360" s="1"/>
      <c r="F360" s="1"/>
      <c r="G360" s="1"/>
      <c r="H360" s="1"/>
      <c r="I360" s="1"/>
    </row>
    <row r="361" spans="1:9" ht="9">
      <c r="A361" s="38"/>
      <c r="B361" s="1"/>
      <c r="C361" s="1"/>
      <c r="D361" s="1"/>
      <c r="E361" s="1"/>
      <c r="F361" s="1"/>
      <c r="G361" s="1"/>
      <c r="H361" s="1"/>
      <c r="I361" s="1"/>
    </row>
    <row r="362" spans="1:9" ht="9">
      <c r="A362" s="38"/>
      <c r="B362" s="1"/>
      <c r="C362" s="1"/>
      <c r="D362" s="1"/>
      <c r="E362" s="1"/>
      <c r="F362" s="1"/>
      <c r="G362" s="1"/>
      <c r="H362" s="1"/>
      <c r="I362" s="1"/>
    </row>
    <row r="363" spans="1:9" ht="9">
      <c r="A363" s="38"/>
      <c r="B363" s="1"/>
      <c r="C363" s="1"/>
      <c r="D363" s="1"/>
      <c r="E363" s="1"/>
      <c r="F363" s="1"/>
      <c r="G363" s="1"/>
      <c r="H363" s="1"/>
      <c r="I363" s="1"/>
    </row>
    <row r="364" spans="1:9" ht="9">
      <c r="A364" s="38"/>
      <c r="B364" s="1"/>
      <c r="C364" s="1"/>
      <c r="D364" s="1"/>
      <c r="E364" s="1"/>
      <c r="F364" s="1"/>
      <c r="G364" s="1"/>
      <c r="H364" s="1"/>
      <c r="I364" s="1"/>
    </row>
    <row r="365" spans="1:9" ht="9">
      <c r="A365" s="40"/>
      <c r="B365" s="1"/>
      <c r="C365" s="1"/>
      <c r="D365" s="1"/>
      <c r="E365" s="1"/>
      <c r="F365" s="1"/>
      <c r="G365" s="1"/>
      <c r="H365" s="1"/>
      <c r="I365" s="1"/>
    </row>
    <row r="366" spans="1:9" ht="9">
      <c r="A366" s="41"/>
      <c r="B366" s="1"/>
      <c r="C366" s="1"/>
      <c r="D366" s="1"/>
      <c r="E366" s="1"/>
      <c r="F366" s="1"/>
      <c r="G366" s="1"/>
      <c r="H366" s="1"/>
      <c r="I366" s="1"/>
    </row>
    <row r="367" spans="1:9" ht="9">
      <c r="A367" s="38"/>
      <c r="B367" s="1"/>
      <c r="C367" s="1"/>
      <c r="D367" s="1"/>
      <c r="E367" s="1"/>
      <c r="F367" s="1"/>
      <c r="G367" s="1"/>
      <c r="H367" s="1"/>
      <c r="I367" s="1"/>
    </row>
    <row r="368" spans="1:9" ht="9">
      <c r="A368" s="38"/>
      <c r="B368" s="1"/>
      <c r="C368" s="1"/>
      <c r="D368" s="1"/>
      <c r="E368" s="1"/>
      <c r="F368" s="1"/>
      <c r="G368" s="1"/>
      <c r="H368" s="1"/>
      <c r="I368" s="1"/>
    </row>
    <row r="369" spans="1:9" ht="9">
      <c r="A369" s="38"/>
      <c r="B369" s="1"/>
      <c r="C369" s="1"/>
      <c r="D369" s="1"/>
      <c r="E369" s="1"/>
      <c r="F369" s="1"/>
      <c r="G369" s="1"/>
      <c r="H369" s="1"/>
      <c r="I369" s="1"/>
    </row>
    <row r="370" spans="1:9" ht="9">
      <c r="A370" s="38"/>
      <c r="B370" s="1"/>
      <c r="C370" s="1"/>
      <c r="D370" s="1"/>
      <c r="E370" s="1"/>
      <c r="F370" s="1"/>
      <c r="G370" s="1"/>
      <c r="H370" s="1"/>
      <c r="I370" s="1"/>
    </row>
    <row r="371" spans="1:9" ht="9">
      <c r="A371" s="38"/>
      <c r="B371" s="1"/>
      <c r="C371" s="1"/>
      <c r="D371" s="1"/>
      <c r="E371" s="1"/>
      <c r="F371" s="1"/>
      <c r="G371" s="1"/>
      <c r="H371" s="1"/>
      <c r="I371" s="1"/>
    </row>
    <row r="372" spans="1:9" ht="9">
      <c r="A372" s="38"/>
      <c r="B372" s="1"/>
      <c r="C372" s="1"/>
      <c r="D372" s="1"/>
      <c r="E372" s="1"/>
      <c r="F372" s="1"/>
      <c r="G372" s="1"/>
      <c r="H372" s="1"/>
      <c r="I372" s="1"/>
    </row>
    <row r="373" spans="1:9" ht="9">
      <c r="A373" s="38"/>
      <c r="B373" s="1"/>
      <c r="C373" s="1"/>
      <c r="D373" s="1"/>
      <c r="E373" s="1"/>
      <c r="F373" s="1"/>
      <c r="G373" s="1"/>
      <c r="H373" s="1"/>
      <c r="I373" s="1"/>
    </row>
    <row r="374" spans="1:9" ht="9">
      <c r="A374" s="38"/>
      <c r="B374" s="1"/>
      <c r="C374" s="1"/>
      <c r="D374" s="1"/>
      <c r="E374" s="1"/>
      <c r="F374" s="1"/>
      <c r="G374" s="1"/>
      <c r="H374" s="1"/>
      <c r="I374" s="1"/>
    </row>
    <row r="375" spans="1:9" ht="9">
      <c r="A375" s="38"/>
      <c r="B375" s="1"/>
      <c r="C375" s="1"/>
      <c r="D375" s="1"/>
      <c r="E375" s="1"/>
      <c r="F375" s="1"/>
      <c r="G375" s="1"/>
      <c r="H375" s="1"/>
      <c r="I375" s="1"/>
    </row>
    <row r="376" spans="1:9" ht="9">
      <c r="A376" s="38"/>
      <c r="B376" s="1"/>
      <c r="C376" s="1"/>
      <c r="D376" s="1"/>
      <c r="E376" s="1"/>
      <c r="F376" s="1"/>
      <c r="G376" s="1"/>
      <c r="H376" s="1"/>
      <c r="I376" s="1"/>
    </row>
    <row r="377" spans="1:9" ht="9">
      <c r="A377" s="38"/>
      <c r="B377" s="1"/>
      <c r="C377" s="1"/>
      <c r="D377" s="1"/>
      <c r="E377" s="1"/>
      <c r="F377" s="1"/>
      <c r="G377" s="1"/>
      <c r="H377" s="1"/>
      <c r="I377" s="1"/>
    </row>
    <row r="378" spans="1:9" ht="9">
      <c r="A378" s="40"/>
      <c r="B378" s="1"/>
      <c r="C378" s="1"/>
      <c r="D378" s="1"/>
      <c r="E378" s="1"/>
      <c r="F378" s="1"/>
      <c r="G378" s="1"/>
      <c r="H378" s="1"/>
      <c r="I378" s="1"/>
    </row>
    <row r="379" spans="1:9" ht="9">
      <c r="A379" s="41"/>
      <c r="B379" s="1"/>
      <c r="C379" s="1"/>
      <c r="D379" s="1"/>
      <c r="E379" s="1"/>
      <c r="F379" s="1"/>
      <c r="G379" s="1"/>
      <c r="H379" s="1"/>
      <c r="I379" s="1"/>
    </row>
    <row r="380" spans="1:9" ht="9">
      <c r="A380" s="38"/>
      <c r="B380" s="1"/>
      <c r="C380" s="1"/>
      <c r="D380" s="1"/>
      <c r="E380" s="1"/>
      <c r="F380" s="1"/>
      <c r="G380" s="1"/>
      <c r="H380" s="1"/>
      <c r="I380" s="1"/>
    </row>
    <row r="381" spans="1:9" ht="9">
      <c r="A381" s="38"/>
      <c r="B381" s="1"/>
      <c r="C381" s="1"/>
      <c r="D381" s="1"/>
      <c r="E381" s="1"/>
      <c r="F381" s="1"/>
      <c r="G381" s="1"/>
      <c r="H381" s="1"/>
      <c r="I381" s="1"/>
    </row>
    <row r="382" spans="1:9" ht="9">
      <c r="A382" s="38"/>
      <c r="B382" s="1"/>
      <c r="C382" s="1"/>
      <c r="D382" s="1"/>
      <c r="E382" s="1"/>
      <c r="F382" s="1"/>
      <c r="G382" s="1"/>
      <c r="H382" s="1"/>
      <c r="I382" s="1"/>
    </row>
    <row r="383" spans="1:9" ht="9">
      <c r="A383" s="38"/>
      <c r="B383" s="1"/>
      <c r="C383" s="1"/>
      <c r="D383" s="1"/>
      <c r="E383" s="1"/>
      <c r="F383" s="1"/>
      <c r="G383" s="1"/>
      <c r="H383" s="1"/>
      <c r="I383" s="1"/>
    </row>
    <row r="384" spans="1:9" ht="9">
      <c r="A384" s="38"/>
      <c r="B384" s="1"/>
      <c r="C384" s="1"/>
      <c r="D384" s="1"/>
      <c r="E384" s="1"/>
      <c r="F384" s="1"/>
      <c r="G384" s="1"/>
      <c r="H384" s="1"/>
      <c r="I384" s="1"/>
    </row>
    <row r="385" spans="1:9" ht="9">
      <c r="A385" s="38"/>
      <c r="B385" s="1"/>
      <c r="C385" s="1"/>
      <c r="D385" s="1"/>
      <c r="E385" s="1"/>
      <c r="F385" s="1"/>
      <c r="G385" s="1"/>
      <c r="H385" s="1"/>
      <c r="I385" s="1"/>
    </row>
    <row r="386" spans="1:9" ht="9">
      <c r="A386" s="40"/>
      <c r="B386" s="1"/>
      <c r="C386" s="1"/>
      <c r="D386" s="1"/>
      <c r="E386" s="1"/>
      <c r="F386" s="1"/>
      <c r="G386" s="1"/>
      <c r="H386" s="1"/>
      <c r="I386" s="1"/>
    </row>
    <row r="387" spans="1:9" ht="9">
      <c r="A387" s="41"/>
      <c r="B387" s="1"/>
      <c r="C387" s="1"/>
      <c r="D387" s="1"/>
      <c r="E387" s="1"/>
      <c r="F387" s="1"/>
      <c r="G387" s="1"/>
      <c r="H387" s="1"/>
      <c r="I387" s="1"/>
    </row>
    <row r="388" spans="1:9" ht="9">
      <c r="A388" s="40"/>
      <c r="B388" s="1"/>
      <c r="C388" s="1"/>
      <c r="D388" s="1"/>
      <c r="E388" s="1"/>
      <c r="F388" s="1"/>
      <c r="G388" s="1"/>
      <c r="H388" s="1"/>
      <c r="I388" s="1"/>
    </row>
    <row r="389" spans="1:9" ht="9">
      <c r="A389" s="41"/>
      <c r="B389" s="1"/>
      <c r="C389" s="1"/>
      <c r="D389" s="1"/>
      <c r="E389" s="1"/>
      <c r="F389" s="1"/>
      <c r="G389" s="1"/>
      <c r="H389" s="1"/>
      <c r="I389" s="1"/>
    </row>
    <row r="390" spans="1:9" ht="9">
      <c r="A390" s="40"/>
      <c r="B390" s="1"/>
      <c r="C390" s="1"/>
      <c r="D390" s="1"/>
      <c r="E390" s="1"/>
      <c r="F390" s="1"/>
      <c r="G390" s="1"/>
      <c r="H390" s="1"/>
      <c r="I390" s="1"/>
    </row>
    <row r="391" spans="1:9" ht="9">
      <c r="A391" s="41"/>
      <c r="B391" s="1"/>
      <c r="C391" s="1"/>
      <c r="D391" s="1"/>
      <c r="E391" s="1"/>
      <c r="F391" s="1"/>
      <c r="G391" s="1"/>
      <c r="H391" s="1"/>
      <c r="I391" s="1"/>
    </row>
    <row r="392" spans="1:9" ht="9">
      <c r="A392" s="38"/>
      <c r="B392" s="1"/>
      <c r="C392" s="1"/>
      <c r="D392" s="1"/>
      <c r="E392" s="1"/>
      <c r="F392" s="1"/>
      <c r="G392" s="1"/>
      <c r="H392" s="1"/>
      <c r="I392" s="1"/>
    </row>
    <row r="393" spans="1:9" ht="9">
      <c r="A393" s="38"/>
      <c r="B393" s="1"/>
      <c r="C393" s="1"/>
      <c r="D393" s="1"/>
      <c r="E393" s="1"/>
      <c r="F393" s="1"/>
      <c r="G393" s="1"/>
      <c r="H393" s="1"/>
      <c r="I393" s="1"/>
    </row>
    <row r="394" spans="1:9" ht="9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9">
      <c r="A395" s="45"/>
      <c r="B395" s="1"/>
      <c r="C395" s="1"/>
      <c r="D395" s="1"/>
      <c r="E395" s="1"/>
      <c r="F395" s="1"/>
      <c r="G395" s="1"/>
      <c r="H395" s="1"/>
      <c r="I395" s="1"/>
    </row>
    <row r="396" spans="1:9" ht="9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9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9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9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9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9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9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9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9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9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9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9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9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9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9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9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9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9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9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9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9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9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9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9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9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9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9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9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9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9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9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9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9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9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9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9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9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9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9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9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9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9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9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9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9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9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9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9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9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9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9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9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9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9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9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9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9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9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9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9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9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9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9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9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9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9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9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9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9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9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9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9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9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9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9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9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9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9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9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9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9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9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9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9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9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9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9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9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9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9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9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9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9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9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9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9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9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9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9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9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9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9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9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9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9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9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9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9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9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9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9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9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9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9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9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9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9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9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9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9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9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9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9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9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9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9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9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9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9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9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9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9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9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9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9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9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9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9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9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9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9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9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9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9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9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9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9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9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9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9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9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9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9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9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9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9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9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9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9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9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9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9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9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9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9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9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9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9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9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9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9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9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9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9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9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9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9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9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9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9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9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9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9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9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9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9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9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9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9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9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9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9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9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9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9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9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9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9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9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9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9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9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9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9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9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9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9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9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9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9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9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9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9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9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9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9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9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9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9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9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9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9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9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9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9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9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9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9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9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9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9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9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9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9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9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9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9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9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9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9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9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9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9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9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9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9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9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9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9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9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9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9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9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9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9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9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9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9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9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9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9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9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9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9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9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9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9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9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9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9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9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9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9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9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9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9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9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9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9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9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9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9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9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9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9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9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9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9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9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9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9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9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9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9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9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9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9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9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9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9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9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9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9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9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9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9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9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9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9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9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9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9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9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9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9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9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9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9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9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9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9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9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9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9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9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9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9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9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9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9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9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9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9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9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9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9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9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9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9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9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9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9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9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9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9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9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9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9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9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9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9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9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9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9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9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9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9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9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9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9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9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9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9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9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9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9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9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9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9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9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9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9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9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9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9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9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9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9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9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9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9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9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9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9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9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9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9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9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9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9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9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9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9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9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9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9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9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9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9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9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9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9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9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9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9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9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9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9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9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9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9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9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9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9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9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9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9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9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9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9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9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9">
      <c r="A817" s="1"/>
      <c r="B817" s="1"/>
      <c r="C817" s="1"/>
      <c r="D817" s="1"/>
      <c r="E817" s="1"/>
      <c r="F817" s="1"/>
      <c r="G817" s="1"/>
      <c r="H817" s="1"/>
      <c r="I817" s="1"/>
    </row>
    <row r="818" spans="1:9" ht="9">
      <c r="A818" s="1"/>
      <c r="B818" s="1"/>
      <c r="C818" s="1"/>
      <c r="D818" s="1"/>
      <c r="E818" s="1"/>
      <c r="F818" s="1"/>
      <c r="G818" s="1"/>
      <c r="H818" s="1"/>
      <c r="I818" s="1"/>
    </row>
    <row r="819" spans="1:9" ht="9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9">
      <c r="A820" s="1"/>
      <c r="B820" s="1"/>
      <c r="C820" s="1"/>
      <c r="D820" s="1"/>
      <c r="E820" s="1"/>
      <c r="F820" s="1"/>
      <c r="G820" s="1"/>
      <c r="H820" s="1"/>
      <c r="I820" s="1"/>
    </row>
    <row r="821" spans="1:9" ht="9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9">
      <c r="A822" s="1"/>
      <c r="B822" s="1"/>
      <c r="C822" s="1"/>
      <c r="D822" s="1"/>
      <c r="E822" s="1"/>
      <c r="F822" s="1"/>
      <c r="G822" s="1"/>
      <c r="H822" s="1"/>
      <c r="I822" s="1"/>
    </row>
    <row r="823" spans="1:9" ht="9">
      <c r="A823" s="1"/>
      <c r="B823" s="1"/>
      <c r="C823" s="1"/>
      <c r="D823" s="1"/>
      <c r="E823" s="1"/>
      <c r="F823" s="1"/>
      <c r="G823" s="1"/>
      <c r="H823" s="1"/>
      <c r="I823" s="1"/>
    </row>
    <row r="824" spans="1:9" ht="9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9">
      <c r="A825" s="1"/>
      <c r="B825" s="1"/>
      <c r="C825" s="1"/>
      <c r="D825" s="1"/>
      <c r="E825" s="1"/>
      <c r="F825" s="1"/>
      <c r="G825" s="1"/>
      <c r="H825" s="1"/>
      <c r="I825" s="1"/>
    </row>
    <row r="826" spans="1:9" ht="9">
      <c r="A826" s="1"/>
      <c r="B826" s="1"/>
      <c r="C826" s="1"/>
      <c r="D826" s="1"/>
      <c r="E826" s="1"/>
      <c r="F826" s="1"/>
      <c r="G826" s="1"/>
      <c r="H826" s="1"/>
      <c r="I826" s="1"/>
    </row>
    <row r="827" spans="1:9" ht="9">
      <c r="A827" s="1"/>
      <c r="B827" s="1"/>
      <c r="C827" s="1"/>
      <c r="D827" s="1"/>
      <c r="E827" s="1"/>
      <c r="F827" s="1"/>
      <c r="G827" s="1"/>
      <c r="H827" s="1"/>
      <c r="I827" s="1"/>
    </row>
    <row r="828" spans="1:9" ht="9">
      <c r="A828" s="1"/>
      <c r="B828" s="1"/>
      <c r="C828" s="1"/>
      <c r="D828" s="1"/>
      <c r="E828" s="1"/>
      <c r="F828" s="1"/>
      <c r="G828" s="1"/>
      <c r="H828" s="1"/>
      <c r="I828" s="1"/>
    </row>
    <row r="829" spans="1:9" ht="9">
      <c r="A829" s="1"/>
      <c r="B829" s="1"/>
      <c r="C829" s="1"/>
      <c r="D829" s="1"/>
      <c r="E829" s="1"/>
      <c r="F829" s="1"/>
      <c r="G829" s="1"/>
      <c r="H829" s="1"/>
      <c r="I829" s="1"/>
    </row>
    <row r="830" spans="1:9" ht="9">
      <c r="A830" s="1"/>
      <c r="B830" s="1"/>
      <c r="C830" s="1"/>
      <c r="D830" s="1"/>
      <c r="E830" s="1"/>
      <c r="F830" s="1"/>
      <c r="G830" s="1"/>
      <c r="H830" s="1"/>
      <c r="I830" s="1"/>
    </row>
    <row r="831" spans="1:9" ht="9">
      <c r="A831" s="1"/>
      <c r="B831" s="1"/>
      <c r="C831" s="1"/>
      <c r="D831" s="1"/>
      <c r="E831" s="1"/>
      <c r="F831" s="1"/>
      <c r="G831" s="1"/>
      <c r="H831" s="1"/>
      <c r="I831" s="1"/>
    </row>
    <row r="832" spans="1:9" ht="9">
      <c r="A832" s="1"/>
      <c r="B832" s="1"/>
      <c r="C832" s="1"/>
      <c r="D832" s="1"/>
      <c r="E832" s="1"/>
      <c r="F832" s="1"/>
      <c r="G832" s="1"/>
      <c r="H832" s="1"/>
      <c r="I832" s="1"/>
    </row>
    <row r="833" spans="1:9" ht="9">
      <c r="A833" s="1"/>
      <c r="B833" s="1"/>
      <c r="C833" s="1"/>
      <c r="D833" s="1"/>
      <c r="E833" s="1"/>
      <c r="F833" s="1"/>
      <c r="G833" s="1"/>
      <c r="H833" s="1"/>
      <c r="I833" s="1"/>
    </row>
    <row r="834" spans="1:9" ht="9">
      <c r="A834" s="1"/>
      <c r="B834" s="1"/>
      <c r="C834" s="1"/>
      <c r="D834" s="1"/>
      <c r="E834" s="1"/>
      <c r="F834" s="1"/>
      <c r="G834" s="1"/>
      <c r="H834" s="1"/>
      <c r="I834" s="1"/>
    </row>
    <row r="835" spans="1:9" ht="9">
      <c r="A835" s="1"/>
      <c r="B835" s="1"/>
      <c r="C835" s="1"/>
      <c r="D835" s="1"/>
      <c r="E835" s="1"/>
      <c r="F835" s="1"/>
      <c r="G835" s="1"/>
      <c r="H835" s="1"/>
      <c r="I835" s="1"/>
    </row>
    <row r="836" spans="1:9" ht="9">
      <c r="A836" s="1"/>
      <c r="B836" s="1"/>
      <c r="C836" s="1"/>
      <c r="D836" s="1"/>
      <c r="E836" s="1"/>
      <c r="F836" s="1"/>
      <c r="G836" s="1"/>
      <c r="H836" s="1"/>
      <c r="I836" s="1"/>
    </row>
    <row r="837" spans="1:9" ht="9">
      <c r="A837" s="1"/>
      <c r="B837" s="1"/>
      <c r="C837" s="1"/>
      <c r="D837" s="1"/>
      <c r="E837" s="1"/>
      <c r="F837" s="1"/>
      <c r="G837" s="1"/>
      <c r="H837" s="1"/>
      <c r="I837" s="1"/>
    </row>
    <row r="838" spans="1:9" ht="9">
      <c r="A838" s="1"/>
      <c r="B838" s="1"/>
      <c r="C838" s="1"/>
      <c r="D838" s="1"/>
      <c r="E838" s="1"/>
      <c r="F838" s="1"/>
      <c r="G838" s="1"/>
      <c r="H838" s="1"/>
      <c r="I838" s="1"/>
    </row>
    <row r="839" spans="1:9" ht="9">
      <c r="A839" s="1"/>
      <c r="B839" s="1"/>
      <c r="C839" s="1"/>
      <c r="D839" s="1"/>
      <c r="E839" s="1"/>
      <c r="F839" s="1"/>
      <c r="G839" s="1"/>
      <c r="H839" s="1"/>
      <c r="I839" s="1"/>
    </row>
    <row r="840" spans="1:9" ht="9">
      <c r="A840" s="1"/>
      <c r="B840" s="1"/>
      <c r="C840" s="1"/>
      <c r="D840" s="1"/>
      <c r="E840" s="1"/>
      <c r="F840" s="1"/>
      <c r="G840" s="1"/>
      <c r="H840" s="1"/>
      <c r="I840" s="1"/>
    </row>
    <row r="841" spans="1:9" ht="9">
      <c r="A841" s="1"/>
      <c r="B841" s="1"/>
      <c r="C841" s="1"/>
      <c r="D841" s="1"/>
      <c r="E841" s="1"/>
      <c r="F841" s="1"/>
      <c r="G841" s="1"/>
      <c r="H841" s="1"/>
      <c r="I841" s="1"/>
    </row>
    <row r="842" spans="1:9" ht="9">
      <c r="A842" s="1"/>
      <c r="B842" s="1"/>
      <c r="C842" s="1"/>
      <c r="D842" s="1"/>
      <c r="E842" s="1"/>
      <c r="F842" s="1"/>
      <c r="G842" s="1"/>
      <c r="H842" s="1"/>
      <c r="I842" s="1"/>
    </row>
    <row r="843" spans="1:9" ht="9">
      <c r="A843" s="1"/>
      <c r="B843" s="1"/>
      <c r="C843" s="1"/>
      <c r="D843" s="1"/>
      <c r="E843" s="1"/>
      <c r="F843" s="1"/>
      <c r="G843" s="1"/>
      <c r="H843" s="1"/>
      <c r="I843" s="1"/>
    </row>
    <row r="844" spans="1:9" ht="9">
      <c r="A844" s="1"/>
      <c r="B844" s="1"/>
      <c r="C844" s="1"/>
      <c r="D844" s="1"/>
      <c r="E844" s="1"/>
      <c r="F844" s="1"/>
      <c r="G844" s="1"/>
      <c r="H844" s="1"/>
      <c r="I844" s="1"/>
    </row>
    <row r="845" spans="1:9" ht="9">
      <c r="A845" s="1"/>
      <c r="B845" s="1"/>
      <c r="C845" s="1"/>
      <c r="D845" s="1"/>
      <c r="E845" s="1"/>
      <c r="F845" s="1"/>
      <c r="G845" s="1"/>
      <c r="H845" s="1"/>
      <c r="I845" s="1"/>
    </row>
    <row r="846" spans="1:9" ht="9">
      <c r="A846" s="1"/>
      <c r="B846" s="1"/>
      <c r="C846" s="1"/>
      <c r="D846" s="1"/>
      <c r="E846" s="1"/>
      <c r="F846" s="1"/>
      <c r="G846" s="1"/>
      <c r="H846" s="1"/>
      <c r="I846" s="1"/>
    </row>
    <row r="847" spans="1:9" ht="9">
      <c r="A847" s="1"/>
      <c r="B847" s="1"/>
      <c r="C847" s="1"/>
      <c r="D847" s="1"/>
      <c r="E847" s="1"/>
      <c r="F847" s="1"/>
      <c r="G847" s="1"/>
      <c r="H847" s="1"/>
      <c r="I847" s="1"/>
    </row>
    <row r="848" spans="1:9" ht="9">
      <c r="A848" s="1"/>
      <c r="B848" s="1"/>
      <c r="C848" s="1"/>
      <c r="D848" s="1"/>
      <c r="E848" s="1"/>
      <c r="F848" s="1"/>
      <c r="G848" s="1"/>
      <c r="H848" s="1"/>
      <c r="I848" s="1"/>
    </row>
    <row r="849" spans="1:9" ht="9">
      <c r="A849" s="1"/>
      <c r="B849" s="1"/>
      <c r="C849" s="1"/>
      <c r="D849" s="1"/>
      <c r="E849" s="1"/>
      <c r="F849" s="1"/>
      <c r="G849" s="1"/>
      <c r="H849" s="1"/>
      <c r="I849" s="1"/>
    </row>
    <row r="850" spans="1:9" ht="9">
      <c r="A850" s="1"/>
      <c r="B850" s="1"/>
      <c r="C850" s="1"/>
      <c r="D850" s="1"/>
      <c r="E850" s="1"/>
      <c r="F850" s="1"/>
      <c r="G850" s="1"/>
      <c r="H850" s="1"/>
      <c r="I850" s="1"/>
    </row>
    <row r="851" spans="1:9" ht="9">
      <c r="A851" s="1"/>
      <c r="B851" s="1"/>
      <c r="C851" s="1"/>
      <c r="D851" s="1"/>
      <c r="E851" s="1"/>
      <c r="F851" s="1"/>
      <c r="G851" s="1"/>
      <c r="H851" s="1"/>
      <c r="I851" s="1"/>
    </row>
    <row r="852" spans="1:9" ht="9">
      <c r="A852" s="1"/>
      <c r="B852" s="1"/>
      <c r="C852" s="1"/>
      <c r="D852" s="1"/>
      <c r="E852" s="1"/>
      <c r="F852" s="1"/>
      <c r="G852" s="1"/>
      <c r="H852" s="1"/>
      <c r="I852" s="1"/>
    </row>
    <row r="853" spans="1:9" ht="9">
      <c r="A853" s="1"/>
      <c r="B853" s="1"/>
      <c r="C853" s="1"/>
      <c r="D853" s="1"/>
      <c r="E853" s="1"/>
      <c r="F853" s="1"/>
      <c r="G853" s="1"/>
      <c r="H853" s="1"/>
      <c r="I853" s="1"/>
    </row>
    <row r="854" spans="1:9" ht="9">
      <c r="A854" s="1"/>
      <c r="B854" s="1"/>
      <c r="C854" s="1"/>
      <c r="D854" s="1"/>
      <c r="E854" s="1"/>
      <c r="F854" s="1"/>
      <c r="G854" s="1"/>
      <c r="H854" s="1"/>
      <c r="I854" s="1"/>
    </row>
    <row r="855" spans="1:9" ht="9">
      <c r="A855" s="1"/>
      <c r="B855" s="1"/>
      <c r="C855" s="1"/>
      <c r="D855" s="1"/>
      <c r="E855" s="1"/>
      <c r="F855" s="1"/>
      <c r="G855" s="1"/>
      <c r="H855" s="1"/>
      <c r="I855" s="1"/>
    </row>
    <row r="856" spans="1:9" ht="9">
      <c r="A856" s="1"/>
      <c r="B856" s="1"/>
      <c r="C856" s="1"/>
      <c r="D856" s="1"/>
      <c r="E856" s="1"/>
      <c r="F856" s="1"/>
      <c r="G856" s="1"/>
      <c r="H856" s="1"/>
      <c r="I856" s="1"/>
    </row>
    <row r="857" spans="1:9" ht="9">
      <c r="A857" s="1"/>
      <c r="B857" s="1"/>
      <c r="C857" s="1"/>
      <c r="D857" s="1"/>
      <c r="E857" s="1"/>
      <c r="F857" s="1"/>
      <c r="G857" s="1"/>
      <c r="H857" s="1"/>
      <c r="I857" s="1"/>
    </row>
    <row r="858" spans="1:9" ht="9">
      <c r="A858" s="1"/>
      <c r="B858" s="1"/>
      <c r="C858" s="1"/>
      <c r="D858" s="1"/>
      <c r="E858" s="1"/>
      <c r="F858" s="1"/>
      <c r="G858" s="1"/>
      <c r="H858" s="1"/>
      <c r="I858" s="1"/>
    </row>
    <row r="859" spans="1:9" ht="9">
      <c r="A859" s="1"/>
      <c r="B859" s="1"/>
      <c r="C859" s="1"/>
      <c r="D859" s="1"/>
      <c r="E859" s="1"/>
      <c r="F859" s="1"/>
      <c r="G859" s="1"/>
      <c r="H859" s="1"/>
      <c r="I859" s="1"/>
    </row>
    <row r="860" spans="1:9" ht="9">
      <c r="A860" s="1"/>
      <c r="B860" s="1"/>
      <c r="C860" s="1"/>
      <c r="D860" s="1"/>
      <c r="E860" s="1"/>
      <c r="F860" s="1"/>
      <c r="G860" s="1"/>
      <c r="H860" s="1"/>
      <c r="I860" s="1"/>
    </row>
    <row r="861" spans="1:9" ht="9">
      <c r="A861" s="1"/>
      <c r="B861" s="1"/>
      <c r="C861" s="1"/>
      <c r="D861" s="1"/>
      <c r="E861" s="1"/>
      <c r="F861" s="1"/>
      <c r="G861" s="1"/>
      <c r="H861" s="1"/>
      <c r="I861" s="1"/>
    </row>
    <row r="862" spans="1:9" ht="9">
      <c r="A862" s="1"/>
      <c r="B862" s="1"/>
      <c r="C862" s="1"/>
      <c r="D862" s="1"/>
      <c r="E862" s="1"/>
      <c r="F862" s="1"/>
      <c r="G862" s="1"/>
      <c r="H862" s="1"/>
      <c r="I862" s="1"/>
    </row>
    <row r="863" spans="1:9" ht="9">
      <c r="A863" s="1"/>
      <c r="B863" s="1"/>
      <c r="C863" s="1"/>
      <c r="D863" s="1"/>
      <c r="E863" s="1"/>
      <c r="F863" s="1"/>
      <c r="G863" s="1"/>
      <c r="H863" s="1"/>
      <c r="I863" s="1"/>
    </row>
    <row r="864" spans="1:9" ht="9">
      <c r="A864" s="1"/>
      <c r="B864" s="1"/>
      <c r="C864" s="1"/>
      <c r="D864" s="1"/>
      <c r="E864" s="1"/>
      <c r="F864" s="1"/>
      <c r="G864" s="1"/>
      <c r="H864" s="1"/>
      <c r="I864" s="1"/>
    </row>
    <row r="865" spans="1:9" ht="9">
      <c r="A865" s="1"/>
      <c r="B865" s="1"/>
      <c r="C865" s="1"/>
      <c r="D865" s="1"/>
      <c r="E865" s="1"/>
      <c r="F865" s="1"/>
      <c r="G865" s="1"/>
      <c r="H865" s="1"/>
      <c r="I865" s="1"/>
    </row>
    <row r="866" spans="1:9" ht="9">
      <c r="A866" s="1"/>
      <c r="B866" s="1"/>
      <c r="C866" s="1"/>
      <c r="D866" s="1"/>
      <c r="E866" s="1"/>
      <c r="F866" s="1"/>
      <c r="G866" s="1"/>
      <c r="H866" s="1"/>
      <c r="I866" s="1"/>
    </row>
    <row r="867" spans="1:9" ht="9">
      <c r="A867" s="1"/>
      <c r="B867" s="1"/>
      <c r="C867" s="1"/>
      <c r="D867" s="1"/>
      <c r="E867" s="1"/>
      <c r="F867" s="1"/>
      <c r="G867" s="1"/>
      <c r="H867" s="1"/>
      <c r="I867" s="1"/>
    </row>
    <row r="868" spans="1:9" ht="9">
      <c r="A868" s="1"/>
      <c r="B868" s="1"/>
      <c r="C868" s="1"/>
      <c r="D868" s="1"/>
      <c r="E868" s="1"/>
      <c r="F868" s="1"/>
      <c r="G868" s="1"/>
      <c r="H868" s="1"/>
      <c r="I868" s="1"/>
    </row>
    <row r="869" spans="1:9" ht="9">
      <c r="A869" s="1"/>
      <c r="B869" s="1"/>
      <c r="C869" s="1"/>
      <c r="D869" s="1"/>
      <c r="E869" s="1"/>
      <c r="F869" s="1"/>
      <c r="G869" s="1"/>
      <c r="H869" s="1"/>
      <c r="I869" s="1"/>
    </row>
    <row r="870" spans="1:9" ht="9">
      <c r="A870" s="1"/>
      <c r="B870" s="1"/>
      <c r="C870" s="1"/>
      <c r="D870" s="1"/>
      <c r="E870" s="1"/>
      <c r="F870" s="1"/>
      <c r="G870" s="1"/>
      <c r="H870" s="1"/>
      <c r="I870" s="1"/>
    </row>
    <row r="871" spans="1:9" ht="9">
      <c r="A871" s="1"/>
      <c r="B871" s="1"/>
      <c r="C871" s="1"/>
      <c r="D871" s="1"/>
      <c r="E871" s="1"/>
      <c r="F871" s="1"/>
      <c r="G871" s="1"/>
      <c r="H871" s="1"/>
      <c r="I871" s="1"/>
    </row>
    <row r="872" spans="1:9" ht="9">
      <c r="A872" s="1"/>
      <c r="B872" s="1"/>
      <c r="C872" s="1"/>
      <c r="D872" s="1"/>
      <c r="E872" s="1"/>
      <c r="F872" s="1"/>
      <c r="G872" s="1"/>
      <c r="H872" s="1"/>
      <c r="I872" s="1"/>
    </row>
    <row r="873" spans="1:9" ht="9">
      <c r="A873" s="1"/>
      <c r="B873" s="1"/>
      <c r="C873" s="1"/>
      <c r="D873" s="1"/>
      <c r="E873" s="1"/>
      <c r="F873" s="1"/>
      <c r="G873" s="1"/>
      <c r="H873" s="1"/>
      <c r="I873" s="1"/>
    </row>
    <row r="874" spans="1:9" ht="9">
      <c r="A874" s="1"/>
      <c r="B874" s="1"/>
      <c r="C874" s="1"/>
      <c r="D874" s="1"/>
      <c r="E874" s="1"/>
      <c r="F874" s="1"/>
      <c r="G874" s="1"/>
      <c r="H874" s="1"/>
      <c r="I874" s="1"/>
    </row>
    <row r="875" spans="1:9" ht="9">
      <c r="A875" s="1"/>
      <c r="B875" s="1"/>
      <c r="C875" s="1"/>
      <c r="D875" s="1"/>
      <c r="E875" s="1"/>
      <c r="F875" s="1"/>
      <c r="G875" s="1"/>
      <c r="H875" s="1"/>
      <c r="I875" s="1"/>
    </row>
    <row r="876" spans="1:9" ht="9">
      <c r="A876" s="1"/>
      <c r="B876" s="1"/>
      <c r="C876" s="1"/>
      <c r="D876" s="1"/>
      <c r="E876" s="1"/>
      <c r="F876" s="1"/>
      <c r="G876" s="1"/>
      <c r="H876" s="1"/>
      <c r="I876" s="1"/>
    </row>
    <row r="877" spans="1:9" ht="9">
      <c r="A877" s="1"/>
      <c r="B877" s="1"/>
      <c r="C877" s="1"/>
      <c r="D877" s="1"/>
      <c r="E877" s="1"/>
      <c r="F877" s="1"/>
      <c r="G877" s="1"/>
      <c r="H877" s="1"/>
      <c r="I877" s="1"/>
    </row>
    <row r="878" spans="1:9" ht="9">
      <c r="A878" s="1"/>
      <c r="B878" s="1"/>
      <c r="C878" s="1"/>
      <c r="D878" s="1"/>
      <c r="E878" s="1"/>
      <c r="F878" s="1"/>
      <c r="G878" s="1"/>
      <c r="H878" s="1"/>
      <c r="I878" s="1"/>
    </row>
    <row r="879" spans="1:9" ht="9">
      <c r="A879" s="1"/>
      <c r="B879" s="1"/>
      <c r="C879" s="1"/>
      <c r="D879" s="1"/>
      <c r="E879" s="1"/>
      <c r="F879" s="1"/>
      <c r="G879" s="1"/>
      <c r="H879" s="1"/>
      <c r="I879" s="1"/>
    </row>
    <row r="880" spans="1:9" ht="9">
      <c r="A880" s="1"/>
      <c r="B880" s="1"/>
      <c r="C880" s="1"/>
      <c r="D880" s="1"/>
      <c r="E880" s="1"/>
      <c r="F880" s="1"/>
      <c r="G880" s="1"/>
      <c r="H880" s="1"/>
      <c r="I880" s="1"/>
    </row>
    <row r="881" spans="1:9" ht="9">
      <c r="A881" s="1"/>
      <c r="B881" s="1"/>
      <c r="C881" s="1"/>
      <c r="D881" s="1"/>
      <c r="E881" s="1"/>
      <c r="F881" s="1"/>
      <c r="G881" s="1"/>
      <c r="H881" s="1"/>
      <c r="I881" s="1"/>
    </row>
    <row r="882" spans="1:9" ht="9">
      <c r="A882" s="1"/>
      <c r="B882" s="1"/>
      <c r="C882" s="1"/>
      <c r="D882" s="1"/>
      <c r="E882" s="1"/>
      <c r="F882" s="1"/>
      <c r="G882" s="1"/>
      <c r="H882" s="1"/>
      <c r="I882" s="1"/>
    </row>
    <row r="883" spans="1:9" ht="9">
      <c r="A883" s="1"/>
      <c r="B883" s="1"/>
      <c r="C883" s="1"/>
      <c r="D883" s="1"/>
      <c r="E883" s="1"/>
      <c r="F883" s="1"/>
      <c r="G883" s="1"/>
      <c r="H883" s="1"/>
      <c r="I883" s="1"/>
    </row>
    <row r="884" spans="1:9" ht="9">
      <c r="A884" s="1"/>
      <c r="B884" s="1"/>
      <c r="C884" s="1"/>
      <c r="D884" s="1"/>
      <c r="E884" s="1"/>
      <c r="F884" s="1"/>
      <c r="G884" s="1"/>
      <c r="H884" s="1"/>
      <c r="I884" s="1"/>
    </row>
    <row r="885" spans="1:9" ht="9">
      <c r="A885" s="1"/>
      <c r="B885" s="1"/>
      <c r="C885" s="1"/>
      <c r="D885" s="1"/>
      <c r="E885" s="1"/>
      <c r="F885" s="1"/>
      <c r="G885" s="1"/>
      <c r="H885" s="1"/>
      <c r="I885" s="1"/>
    </row>
    <row r="886" spans="1:9" ht="9">
      <c r="A886" s="1"/>
      <c r="B886" s="1"/>
      <c r="C886" s="1"/>
      <c r="D886" s="1"/>
      <c r="E886" s="1"/>
      <c r="F886" s="1"/>
      <c r="G886" s="1"/>
      <c r="H886" s="1"/>
      <c r="I886" s="1"/>
    </row>
    <row r="887" spans="1:9" ht="9">
      <c r="A887" s="1"/>
      <c r="B887" s="1"/>
      <c r="C887" s="1"/>
      <c r="D887" s="1"/>
      <c r="E887" s="1"/>
      <c r="F887" s="1"/>
      <c r="G887" s="1"/>
      <c r="H887" s="1"/>
      <c r="I887" s="1"/>
    </row>
    <row r="888" spans="1:9" ht="9">
      <c r="A888" s="1"/>
      <c r="B888" s="1"/>
      <c r="C888" s="1"/>
      <c r="D888" s="1"/>
      <c r="E888" s="1"/>
      <c r="F888" s="1"/>
      <c r="G888" s="1"/>
      <c r="H888" s="1"/>
      <c r="I888" s="1"/>
    </row>
    <row r="889" spans="1:9" ht="9">
      <c r="A889" s="1"/>
      <c r="B889" s="1"/>
      <c r="C889" s="1"/>
      <c r="D889" s="1"/>
      <c r="E889" s="1"/>
      <c r="F889" s="1"/>
      <c r="G889" s="1"/>
      <c r="H889" s="1"/>
      <c r="I889" s="1"/>
    </row>
    <row r="890" spans="1:9" ht="9">
      <c r="A890" s="1"/>
      <c r="B890" s="1"/>
      <c r="C890" s="1"/>
      <c r="D890" s="1"/>
      <c r="E890" s="1"/>
      <c r="F890" s="1"/>
      <c r="G890" s="1"/>
      <c r="H890" s="1"/>
      <c r="I890" s="1"/>
    </row>
    <row r="891" spans="1:9" ht="9">
      <c r="A891" s="1"/>
      <c r="B891" s="1"/>
      <c r="C891" s="1"/>
      <c r="D891" s="1"/>
      <c r="E891" s="1"/>
      <c r="F891" s="1"/>
      <c r="G891" s="1"/>
      <c r="H891" s="1"/>
      <c r="I891" s="1"/>
    </row>
    <row r="892" spans="1:9" ht="9">
      <c r="A892" s="1"/>
      <c r="B892" s="1"/>
      <c r="C892" s="1"/>
      <c r="D892" s="1"/>
      <c r="E892" s="1"/>
      <c r="F892" s="1"/>
      <c r="G892" s="1"/>
      <c r="H892" s="1"/>
      <c r="I892" s="1"/>
    </row>
    <row r="893" spans="1:9" ht="9">
      <c r="A893" s="1"/>
      <c r="B893" s="1"/>
      <c r="C893" s="1"/>
      <c r="D893" s="1"/>
      <c r="E893" s="1"/>
      <c r="F893" s="1"/>
      <c r="G893" s="1"/>
      <c r="H893" s="1"/>
      <c r="I893" s="1"/>
    </row>
    <row r="894" spans="1:9" ht="9">
      <c r="A894" s="1"/>
      <c r="B894" s="1"/>
      <c r="C894" s="1"/>
      <c r="D894" s="1"/>
      <c r="E894" s="1"/>
      <c r="F894" s="1"/>
      <c r="G894" s="1"/>
      <c r="H894" s="1"/>
      <c r="I894" s="1"/>
    </row>
    <row r="895" spans="1:9" ht="9">
      <c r="A895" s="1"/>
      <c r="B895" s="1"/>
      <c r="C895" s="1"/>
      <c r="D895" s="1"/>
      <c r="E895" s="1"/>
      <c r="F895" s="1"/>
      <c r="G895" s="1"/>
      <c r="H895" s="1"/>
      <c r="I895" s="1"/>
    </row>
    <row r="896" spans="1:9" ht="9">
      <c r="A896" s="1"/>
      <c r="B896" s="1"/>
      <c r="C896" s="1"/>
      <c r="D896" s="1"/>
      <c r="E896" s="1"/>
      <c r="F896" s="1"/>
      <c r="G896" s="1"/>
      <c r="H896" s="1"/>
      <c r="I896" s="1"/>
    </row>
    <row r="897" spans="1:9" ht="9">
      <c r="A897" s="1"/>
      <c r="B897" s="1"/>
      <c r="C897" s="1"/>
      <c r="D897" s="1"/>
      <c r="E897" s="1"/>
      <c r="F897" s="1"/>
      <c r="G897" s="1"/>
      <c r="H897" s="1"/>
      <c r="I897" s="1"/>
    </row>
    <row r="898" spans="1:9" ht="9">
      <c r="A898" s="1"/>
      <c r="B898" s="1"/>
      <c r="C898" s="1"/>
      <c r="D898" s="1"/>
      <c r="E898" s="1"/>
      <c r="F898" s="1"/>
      <c r="G898" s="1"/>
      <c r="H898" s="1"/>
      <c r="I898" s="1"/>
    </row>
    <row r="899" spans="1:9" ht="9">
      <c r="A899" s="1"/>
      <c r="B899" s="1"/>
      <c r="C899" s="1"/>
      <c r="D899" s="1"/>
      <c r="E899" s="1"/>
      <c r="F899" s="1"/>
      <c r="G899" s="1"/>
      <c r="H899" s="1"/>
      <c r="I899" s="1"/>
    </row>
    <row r="900" spans="1:9" ht="9">
      <c r="A900" s="1"/>
      <c r="B900" s="1"/>
      <c r="C900" s="1"/>
      <c r="D900" s="1"/>
      <c r="E900" s="1"/>
      <c r="F900" s="1"/>
      <c r="G900" s="1"/>
      <c r="H900" s="1"/>
      <c r="I900" s="1"/>
    </row>
    <row r="901" spans="1:9" ht="9">
      <c r="A901" s="1"/>
      <c r="B901" s="1"/>
      <c r="C901" s="1"/>
      <c r="D901" s="1"/>
      <c r="E901" s="1"/>
      <c r="F901" s="1"/>
      <c r="G901" s="1"/>
      <c r="H901" s="1"/>
      <c r="I901" s="1"/>
    </row>
    <row r="902" spans="1:9" ht="9">
      <c r="A902" s="1"/>
      <c r="B902" s="1"/>
      <c r="C902" s="1"/>
      <c r="D902" s="1"/>
      <c r="E902" s="1"/>
      <c r="F902" s="1"/>
      <c r="G902" s="1"/>
      <c r="H902" s="1"/>
      <c r="I902" s="1"/>
    </row>
    <row r="903" spans="1:9" ht="9">
      <c r="A903" s="1"/>
      <c r="B903" s="1"/>
      <c r="C903" s="1"/>
      <c r="D903" s="1"/>
      <c r="E903" s="1"/>
      <c r="F903" s="1"/>
      <c r="G903" s="1"/>
      <c r="H903" s="1"/>
      <c r="I903" s="1"/>
    </row>
    <row r="904" spans="1:9" ht="9">
      <c r="A904" s="1"/>
      <c r="B904" s="1"/>
      <c r="C904" s="1"/>
      <c r="D904" s="1"/>
      <c r="E904" s="1"/>
      <c r="F904" s="1"/>
      <c r="G904" s="1"/>
      <c r="H904" s="1"/>
      <c r="I904" s="1"/>
    </row>
    <row r="905" spans="1:9" ht="9">
      <c r="A905" s="1"/>
      <c r="B905" s="1"/>
      <c r="C905" s="1"/>
      <c r="D905" s="1"/>
      <c r="E905" s="1"/>
      <c r="F905" s="1"/>
      <c r="G905" s="1"/>
      <c r="H905" s="1"/>
      <c r="I905" s="1"/>
    </row>
    <row r="906" spans="1:9" ht="9">
      <c r="A906" s="1"/>
      <c r="B906" s="1"/>
      <c r="C906" s="1"/>
      <c r="D906" s="1"/>
      <c r="E906" s="1"/>
      <c r="F906" s="1"/>
      <c r="G906" s="1"/>
      <c r="H906" s="1"/>
      <c r="I906" s="1"/>
    </row>
    <row r="907" spans="1:9" ht="9">
      <c r="A907" s="1"/>
      <c r="B907" s="1"/>
      <c r="C907" s="1"/>
      <c r="D907" s="1"/>
      <c r="E907" s="1"/>
      <c r="F907" s="1"/>
      <c r="G907" s="1"/>
      <c r="H907" s="1"/>
      <c r="I907" s="1"/>
    </row>
    <row r="908" spans="1:9" ht="9">
      <c r="A908" s="1"/>
      <c r="B908" s="1"/>
      <c r="C908" s="1"/>
      <c r="D908" s="1"/>
      <c r="E908" s="1"/>
      <c r="F908" s="1"/>
      <c r="G908" s="1"/>
      <c r="H908" s="1"/>
      <c r="I908" s="1"/>
    </row>
    <row r="909" spans="1:9" ht="9">
      <c r="A909" s="1"/>
      <c r="B909" s="1"/>
      <c r="C909" s="1"/>
      <c r="D909" s="1"/>
      <c r="E909" s="1"/>
      <c r="F909" s="1"/>
      <c r="G909" s="1"/>
      <c r="H909" s="1"/>
      <c r="I909" s="1"/>
    </row>
    <row r="910" spans="1:9" ht="9">
      <c r="A910" s="1"/>
      <c r="B910" s="1"/>
      <c r="C910" s="1"/>
      <c r="D910" s="1"/>
      <c r="E910" s="1"/>
      <c r="F910" s="1"/>
      <c r="G910" s="1"/>
      <c r="H910" s="1"/>
      <c r="I910" s="1"/>
    </row>
    <row r="911" spans="1:9" ht="9">
      <c r="A911" s="1"/>
      <c r="B911" s="1"/>
      <c r="C911" s="1"/>
      <c r="D911" s="1"/>
      <c r="E911" s="1"/>
      <c r="F911" s="1"/>
      <c r="G911" s="1"/>
      <c r="H911" s="1"/>
      <c r="I911" s="1"/>
    </row>
    <row r="912" spans="1:9" ht="9">
      <c r="A912" s="1"/>
      <c r="B912" s="1"/>
      <c r="C912" s="1"/>
      <c r="D912" s="1"/>
      <c r="E912" s="1"/>
      <c r="F912" s="1"/>
      <c r="G912" s="1"/>
      <c r="H912" s="1"/>
      <c r="I912" s="1"/>
    </row>
    <row r="913" spans="1:9" ht="9">
      <c r="A913" s="1"/>
      <c r="B913" s="1"/>
      <c r="C913" s="1"/>
      <c r="D913" s="1"/>
      <c r="E913" s="1"/>
      <c r="F913" s="1"/>
      <c r="G913" s="1"/>
      <c r="H913" s="1"/>
      <c r="I913" s="1"/>
    </row>
    <row r="914" spans="1:9" ht="9">
      <c r="A914" s="1"/>
      <c r="B914" s="1"/>
      <c r="C914" s="1"/>
      <c r="D914" s="1"/>
      <c r="E914" s="1"/>
      <c r="F914" s="1"/>
      <c r="G914" s="1"/>
      <c r="H914" s="1"/>
      <c r="I914" s="1"/>
    </row>
    <row r="915" spans="1:9" ht="9">
      <c r="A915" s="1"/>
      <c r="B915" s="1"/>
      <c r="C915" s="1"/>
      <c r="D915" s="1"/>
      <c r="E915" s="1"/>
      <c r="F915" s="1"/>
      <c r="G915" s="1"/>
      <c r="H915" s="1"/>
      <c r="I915" s="1"/>
    </row>
    <row r="916" spans="1:9" ht="9">
      <c r="A916" s="1"/>
      <c r="B916" s="1"/>
      <c r="C916" s="1"/>
      <c r="D916" s="1"/>
      <c r="E916" s="1"/>
      <c r="F916" s="1"/>
      <c r="G916" s="1"/>
      <c r="H916" s="1"/>
      <c r="I916" s="1"/>
    </row>
    <row r="917" spans="1:9" ht="9">
      <c r="A917" s="1"/>
      <c r="B917" s="1"/>
      <c r="C917" s="1"/>
      <c r="D917" s="1"/>
      <c r="E917" s="1"/>
      <c r="F917" s="1"/>
      <c r="G917" s="1"/>
      <c r="H917" s="1"/>
      <c r="I917" s="1"/>
    </row>
    <row r="918" spans="1:9" ht="9">
      <c r="A918" s="1"/>
      <c r="B918" s="1"/>
      <c r="C918" s="1"/>
      <c r="D918" s="1"/>
      <c r="E918" s="1"/>
      <c r="F918" s="1"/>
      <c r="G918" s="1"/>
      <c r="H918" s="1"/>
      <c r="I918" s="1"/>
    </row>
    <row r="919" spans="1:9" ht="9">
      <c r="A919" s="1"/>
      <c r="B919" s="1"/>
      <c r="C919" s="1"/>
      <c r="D919" s="1"/>
      <c r="E919" s="1"/>
      <c r="F919" s="1"/>
      <c r="G919" s="1"/>
      <c r="H919" s="1"/>
      <c r="I919" s="1"/>
    </row>
    <row r="920" spans="1:9" ht="9">
      <c r="A920" s="1"/>
      <c r="B920" s="1"/>
      <c r="C920" s="1"/>
      <c r="D920" s="1"/>
      <c r="E920" s="1"/>
      <c r="F920" s="1"/>
      <c r="G920" s="1"/>
      <c r="H920" s="1"/>
      <c r="I920" s="1"/>
    </row>
    <row r="921" spans="1:9" ht="9">
      <c r="A921" s="1"/>
      <c r="B921" s="1"/>
      <c r="C921" s="1"/>
      <c r="D921" s="1"/>
      <c r="E921" s="1"/>
      <c r="F921" s="1"/>
      <c r="G921" s="1"/>
      <c r="H921" s="1"/>
      <c r="I921" s="1"/>
    </row>
    <row r="922" spans="1:9" ht="9">
      <c r="A922" s="1"/>
      <c r="B922" s="1"/>
      <c r="C922" s="1"/>
      <c r="D922" s="1"/>
      <c r="E922" s="1"/>
      <c r="F922" s="1"/>
      <c r="G922" s="1"/>
      <c r="H922" s="1"/>
      <c r="I922" s="1"/>
    </row>
    <row r="923" spans="1:9" ht="9">
      <c r="A923" s="1"/>
      <c r="B923" s="1"/>
      <c r="C923" s="1"/>
      <c r="D923" s="1"/>
      <c r="E923" s="1"/>
      <c r="F923" s="1"/>
      <c r="G923" s="1"/>
      <c r="H923" s="1"/>
      <c r="I923" s="1"/>
    </row>
    <row r="924" spans="1:9" ht="9">
      <c r="A924" s="1"/>
      <c r="B924" s="1"/>
      <c r="C924" s="1"/>
      <c r="D924" s="1"/>
      <c r="E924" s="1"/>
      <c r="F924" s="1"/>
      <c r="G924" s="1"/>
      <c r="H924" s="1"/>
      <c r="I924" s="1"/>
    </row>
    <row r="925" spans="1:9" ht="9">
      <c r="A925" s="1"/>
      <c r="B925" s="1"/>
      <c r="C925" s="1"/>
      <c r="D925" s="1"/>
      <c r="E925" s="1"/>
      <c r="F925" s="1"/>
      <c r="G925" s="1"/>
      <c r="H925" s="1"/>
      <c r="I925" s="1"/>
    </row>
    <row r="926" spans="1:9" ht="9">
      <c r="A926" s="1"/>
      <c r="B926" s="1"/>
      <c r="C926" s="1"/>
      <c r="D926" s="1"/>
      <c r="E926" s="1"/>
      <c r="F926" s="1"/>
      <c r="G926" s="1"/>
      <c r="H926" s="1"/>
      <c r="I926" s="1"/>
    </row>
    <row r="927" spans="1:9" ht="9">
      <c r="A927" s="1"/>
      <c r="B927" s="1"/>
      <c r="C927" s="1"/>
      <c r="D927" s="1"/>
      <c r="E927" s="1"/>
      <c r="F927" s="1"/>
      <c r="G927" s="1"/>
      <c r="H927" s="1"/>
      <c r="I927" s="1"/>
    </row>
    <row r="928" spans="1:9" ht="9">
      <c r="A928" s="1"/>
      <c r="B928" s="1"/>
      <c r="C928" s="1"/>
      <c r="D928" s="1"/>
      <c r="E928" s="1"/>
      <c r="F928" s="1"/>
      <c r="G928" s="1"/>
      <c r="H928" s="1"/>
      <c r="I928" s="1"/>
    </row>
    <row r="929" spans="1:9" ht="9">
      <c r="A929" s="1"/>
      <c r="B929" s="1"/>
      <c r="C929" s="1"/>
      <c r="D929" s="1"/>
      <c r="E929" s="1"/>
      <c r="F929" s="1"/>
      <c r="G929" s="1"/>
      <c r="H929" s="1"/>
      <c r="I929" s="1"/>
    </row>
    <row r="930" spans="1:9" ht="9">
      <c r="A930" s="1"/>
      <c r="B930" s="1"/>
      <c r="C930" s="1"/>
      <c r="D930" s="1"/>
      <c r="E930" s="1"/>
      <c r="F930" s="1"/>
      <c r="G930" s="1"/>
      <c r="H930" s="1"/>
      <c r="I930" s="1"/>
    </row>
    <row r="931" spans="1:9" ht="9">
      <c r="A931" s="1"/>
      <c r="B931" s="1"/>
      <c r="C931" s="1"/>
      <c r="D931" s="1"/>
      <c r="E931" s="1"/>
      <c r="F931" s="1"/>
      <c r="G931" s="1"/>
      <c r="H931" s="1"/>
      <c r="I931" s="1"/>
    </row>
    <row r="932" spans="1:9" ht="9">
      <c r="A932" s="1"/>
      <c r="B932" s="1"/>
      <c r="C932" s="1"/>
      <c r="D932" s="1"/>
      <c r="E932" s="1"/>
      <c r="F932" s="1"/>
      <c r="G932" s="1"/>
      <c r="H932" s="1"/>
      <c r="I932" s="1"/>
    </row>
    <row r="933" spans="1:9" ht="9">
      <c r="A933" s="1"/>
      <c r="B933" s="1"/>
      <c r="C933" s="1"/>
      <c r="D933" s="1"/>
      <c r="E933" s="1"/>
      <c r="F933" s="1"/>
      <c r="G933" s="1"/>
      <c r="H933" s="1"/>
      <c r="I933" s="1"/>
    </row>
    <row r="934" spans="1:9" ht="9">
      <c r="A934" s="1"/>
      <c r="B934" s="1"/>
      <c r="C934" s="1"/>
      <c r="D934" s="1"/>
      <c r="E934" s="1"/>
      <c r="F934" s="1"/>
      <c r="G934" s="1"/>
      <c r="H934" s="1"/>
      <c r="I934" s="1"/>
    </row>
    <row r="935" spans="1:9" ht="9">
      <c r="A935" s="1"/>
      <c r="B935" s="1"/>
      <c r="C935" s="1"/>
      <c r="D935" s="1"/>
      <c r="E935" s="1"/>
      <c r="F935" s="1"/>
      <c r="G935" s="1"/>
      <c r="H935" s="1"/>
      <c r="I935" s="1"/>
    </row>
    <row r="936" spans="1:9" ht="9">
      <c r="A936" s="1"/>
      <c r="B936" s="1"/>
      <c r="C936" s="1"/>
      <c r="D936" s="1"/>
      <c r="E936" s="1"/>
      <c r="F936" s="1"/>
      <c r="G936" s="1"/>
      <c r="H936" s="1"/>
      <c r="I936" s="1"/>
    </row>
    <row r="937" spans="1:9" ht="9">
      <c r="A937" s="1"/>
      <c r="B937" s="1"/>
      <c r="C937" s="1"/>
      <c r="D937" s="1"/>
      <c r="E937" s="1"/>
      <c r="F937" s="1"/>
      <c r="G937" s="1"/>
      <c r="H937" s="1"/>
      <c r="I937" s="1"/>
    </row>
    <row r="938" spans="1:9" ht="9">
      <c r="A938" s="1"/>
      <c r="B938" s="1"/>
      <c r="C938" s="1"/>
      <c r="D938" s="1"/>
      <c r="E938" s="1"/>
      <c r="F938" s="1"/>
      <c r="G938" s="1"/>
      <c r="H938" s="1"/>
      <c r="I938" s="1"/>
    </row>
    <row r="939" spans="1:9" ht="9">
      <c r="A939" s="1"/>
      <c r="B939" s="1"/>
      <c r="C939" s="1"/>
      <c r="D939" s="1"/>
      <c r="E939" s="1"/>
      <c r="F939" s="1"/>
      <c r="G939" s="1"/>
      <c r="H939" s="1"/>
      <c r="I939" s="1"/>
    </row>
    <row r="940" spans="1:9" ht="9">
      <c r="A940" s="1"/>
      <c r="B940" s="1"/>
      <c r="C940" s="1"/>
      <c r="D940" s="1"/>
      <c r="E940" s="1"/>
      <c r="F940" s="1"/>
      <c r="G940" s="1"/>
      <c r="H940" s="1"/>
      <c r="I940" s="1"/>
    </row>
    <row r="941" spans="1:9" ht="9">
      <c r="A941" s="1"/>
      <c r="B941" s="1"/>
      <c r="C941" s="1"/>
      <c r="D941" s="1"/>
      <c r="E941" s="1"/>
      <c r="F941" s="1"/>
      <c r="G941" s="1"/>
      <c r="H941" s="1"/>
      <c r="I941" s="1"/>
    </row>
    <row r="942" spans="1:9" ht="9">
      <c r="A942" s="1"/>
      <c r="B942" s="1"/>
      <c r="C942" s="1"/>
      <c r="D942" s="1"/>
      <c r="E942" s="1"/>
      <c r="F942" s="1"/>
      <c r="G942" s="1"/>
      <c r="H942" s="1"/>
      <c r="I942" s="1"/>
    </row>
    <row r="943" spans="1:9" ht="9">
      <c r="A943" s="1"/>
      <c r="B943" s="1"/>
      <c r="C943" s="1"/>
      <c r="D943" s="1"/>
      <c r="E943" s="1"/>
      <c r="F943" s="1"/>
      <c r="G943" s="1"/>
      <c r="H943" s="1"/>
      <c r="I943" s="1"/>
    </row>
    <row r="944" spans="1:9" ht="9">
      <c r="A944" s="1"/>
      <c r="B944" s="1"/>
      <c r="C944" s="1"/>
      <c r="D944" s="1"/>
      <c r="E944" s="1"/>
      <c r="F944" s="1"/>
      <c r="G944" s="1"/>
      <c r="H944" s="1"/>
      <c r="I944" s="1"/>
    </row>
    <row r="945" spans="1:9" ht="9">
      <c r="A945" s="1"/>
      <c r="B945" s="1"/>
      <c r="C945" s="1"/>
      <c r="D945" s="1"/>
      <c r="E945" s="1"/>
      <c r="F945" s="1"/>
      <c r="G945" s="1"/>
      <c r="H945" s="1"/>
      <c r="I945" s="1"/>
    </row>
    <row r="946" spans="1:9" ht="9">
      <c r="A946" s="1"/>
      <c r="B946" s="1"/>
      <c r="C946" s="1"/>
      <c r="D946" s="1"/>
      <c r="E946" s="1"/>
      <c r="F946" s="1"/>
      <c r="G946" s="1"/>
      <c r="H946" s="1"/>
      <c r="I946" s="1"/>
    </row>
    <row r="947" spans="1:9" ht="9">
      <c r="A947" s="1"/>
      <c r="B947" s="1"/>
      <c r="C947" s="1"/>
      <c r="D947" s="1"/>
      <c r="E947" s="1"/>
      <c r="F947" s="1"/>
      <c r="G947" s="1"/>
      <c r="H947" s="1"/>
      <c r="I947" s="1"/>
    </row>
    <row r="948" spans="1:9" ht="9">
      <c r="A948" s="1"/>
      <c r="B948" s="1"/>
      <c r="C948" s="1"/>
      <c r="D948" s="1"/>
      <c r="E948" s="1"/>
      <c r="F948" s="1"/>
      <c r="G948" s="1"/>
      <c r="H948" s="1"/>
      <c r="I948" s="1"/>
    </row>
    <row r="949" spans="1:9" ht="9">
      <c r="A949" s="1"/>
      <c r="B949" s="1"/>
      <c r="C949" s="1"/>
      <c r="D949" s="1"/>
      <c r="E949" s="1"/>
      <c r="F949" s="1"/>
      <c r="G949" s="1"/>
      <c r="H949" s="1"/>
      <c r="I949" s="1"/>
    </row>
    <row r="950" spans="1:9" ht="9">
      <c r="A950" s="1"/>
      <c r="B950" s="1"/>
      <c r="C950" s="1"/>
      <c r="D950" s="1"/>
      <c r="E950" s="1"/>
      <c r="F950" s="1"/>
      <c r="G950" s="1"/>
      <c r="H950" s="1"/>
      <c r="I950" s="1"/>
    </row>
    <row r="951" spans="1:9" ht="9">
      <c r="A951" s="1"/>
      <c r="B951" s="1"/>
      <c r="C951" s="1"/>
      <c r="D951" s="1"/>
      <c r="E951" s="1"/>
      <c r="F951" s="1"/>
      <c r="G951" s="1"/>
      <c r="H951" s="1"/>
      <c r="I951" s="1"/>
    </row>
    <row r="952" spans="1:9" ht="9">
      <c r="A952" s="1"/>
      <c r="B952" s="1"/>
      <c r="C952" s="1"/>
      <c r="D952" s="1"/>
      <c r="E952" s="1"/>
      <c r="F952" s="1"/>
      <c r="G952" s="1"/>
      <c r="H952" s="1"/>
      <c r="I952" s="1"/>
    </row>
    <row r="953" spans="1:9" ht="9">
      <c r="A953" s="1"/>
      <c r="B953" s="1"/>
      <c r="C953" s="1"/>
      <c r="D953" s="1"/>
      <c r="E953" s="1"/>
      <c r="F953" s="1"/>
      <c r="G953" s="1"/>
      <c r="H953" s="1"/>
      <c r="I953" s="1"/>
    </row>
    <row r="954" spans="1:9" ht="9">
      <c r="A954" s="1"/>
      <c r="B954" s="1"/>
      <c r="C954" s="1"/>
      <c r="D954" s="1"/>
      <c r="E954" s="1"/>
      <c r="F954" s="1"/>
      <c r="G954" s="1"/>
      <c r="H954" s="1"/>
      <c r="I954" s="1"/>
    </row>
    <row r="955" spans="1:9" ht="9">
      <c r="A955" s="1"/>
      <c r="B955" s="1"/>
      <c r="C955" s="1"/>
      <c r="D955" s="1"/>
      <c r="E955" s="1"/>
      <c r="F955" s="1"/>
      <c r="G955" s="1"/>
      <c r="H955" s="1"/>
      <c r="I955" s="1"/>
    </row>
    <row r="956" spans="1:9" ht="9">
      <c r="A956" s="1"/>
      <c r="B956" s="1"/>
      <c r="C956" s="1"/>
      <c r="D956" s="1"/>
      <c r="E956" s="1"/>
      <c r="F956" s="1"/>
      <c r="G956" s="1"/>
      <c r="H956" s="1"/>
      <c r="I956" s="1"/>
    </row>
    <row r="957" spans="1:9" ht="9">
      <c r="A957" s="1"/>
      <c r="B957" s="1"/>
      <c r="C957" s="1"/>
      <c r="D957" s="1"/>
      <c r="E957" s="1"/>
      <c r="F957" s="1"/>
      <c r="G957" s="1"/>
      <c r="H957" s="1"/>
      <c r="I957" s="1"/>
    </row>
    <row r="958" spans="1:9" ht="9">
      <c r="A958" s="1"/>
      <c r="B958" s="1"/>
      <c r="C958" s="1"/>
      <c r="D958" s="1"/>
      <c r="E958" s="1"/>
      <c r="F958" s="1"/>
      <c r="G958" s="1"/>
      <c r="H958" s="1"/>
      <c r="I958" s="1"/>
    </row>
    <row r="959" spans="1:9" ht="9">
      <c r="A959" s="1"/>
      <c r="B959" s="1"/>
      <c r="C959" s="1"/>
      <c r="D959" s="1"/>
      <c r="E959" s="1"/>
      <c r="F959" s="1"/>
      <c r="G959" s="1"/>
      <c r="H959" s="1"/>
      <c r="I959" s="1"/>
    </row>
    <row r="960" spans="1:9" ht="9">
      <c r="A960" s="1"/>
      <c r="B960" s="1"/>
      <c r="C960" s="1"/>
      <c r="D960" s="1"/>
      <c r="E960" s="1"/>
      <c r="F960" s="1"/>
      <c r="G960" s="1"/>
      <c r="H960" s="1"/>
      <c r="I960" s="1"/>
    </row>
    <row r="961" spans="1:9" ht="9">
      <c r="A961" s="1"/>
      <c r="B961" s="1"/>
      <c r="C961" s="1"/>
      <c r="D961" s="1"/>
      <c r="E961" s="1"/>
      <c r="F961" s="1"/>
      <c r="G961" s="1"/>
      <c r="H961" s="1"/>
      <c r="I961" s="1"/>
    </row>
    <row r="962" spans="1:9" ht="9">
      <c r="A962" s="1"/>
      <c r="B962" s="1"/>
      <c r="C962" s="1"/>
      <c r="D962" s="1"/>
      <c r="E962" s="1"/>
      <c r="F962" s="1"/>
      <c r="G962" s="1"/>
      <c r="H962" s="1"/>
      <c r="I962" s="1"/>
    </row>
    <row r="963" spans="1:9" ht="9">
      <c r="A963" s="1"/>
      <c r="B963" s="1"/>
      <c r="C963" s="1"/>
      <c r="D963" s="1"/>
      <c r="E963" s="1"/>
      <c r="F963" s="1"/>
      <c r="G963" s="1"/>
      <c r="H963" s="1"/>
      <c r="I963" s="1"/>
    </row>
    <row r="964" spans="1:9" ht="9">
      <c r="A964" s="1"/>
      <c r="B964" s="1"/>
      <c r="C964" s="1"/>
      <c r="D964" s="1"/>
      <c r="E964" s="1"/>
      <c r="F964" s="1"/>
      <c r="G964" s="1"/>
      <c r="H964" s="1"/>
      <c r="I964" s="1"/>
    </row>
    <row r="965" spans="1:9" ht="9">
      <c r="A965" s="1"/>
      <c r="B965" s="1"/>
      <c r="C965" s="1"/>
      <c r="D965" s="1"/>
      <c r="E965" s="1"/>
      <c r="F965" s="1"/>
      <c r="G965" s="1"/>
      <c r="H965" s="1"/>
      <c r="I965" s="1"/>
    </row>
    <row r="966" spans="1:9" ht="9">
      <c r="A966" s="1"/>
      <c r="B966" s="1"/>
      <c r="C966" s="1"/>
      <c r="D966" s="1"/>
      <c r="E966" s="1"/>
      <c r="F966" s="1"/>
      <c r="G966" s="1"/>
      <c r="H966" s="1"/>
      <c r="I966" s="1"/>
    </row>
    <row r="967" spans="1:9" ht="9">
      <c r="A967" s="1"/>
      <c r="B967" s="1"/>
      <c r="C967" s="1"/>
      <c r="D967" s="1"/>
      <c r="E967" s="1"/>
      <c r="F967" s="1"/>
      <c r="G967" s="1"/>
      <c r="H967" s="1"/>
      <c r="I967" s="1"/>
    </row>
    <row r="968" spans="1:9" ht="9">
      <c r="A968" s="1"/>
      <c r="B968" s="1"/>
      <c r="C968" s="1"/>
      <c r="D968" s="1"/>
      <c r="E968" s="1"/>
      <c r="F968" s="1"/>
      <c r="G968" s="1"/>
      <c r="H968" s="1"/>
      <c r="I968" s="1"/>
    </row>
    <row r="969" spans="1:9" ht="9">
      <c r="A969" s="1"/>
      <c r="B969" s="1"/>
      <c r="C969" s="1"/>
      <c r="D969" s="1"/>
      <c r="E969" s="1"/>
      <c r="F969" s="1"/>
      <c r="G969" s="1"/>
      <c r="H969" s="1"/>
      <c r="I969" s="1"/>
    </row>
    <row r="970" spans="1:9" ht="9">
      <c r="A970" s="1"/>
      <c r="B970" s="1"/>
      <c r="C970" s="1"/>
      <c r="D970" s="1"/>
      <c r="E970" s="1"/>
      <c r="F970" s="1"/>
      <c r="G970" s="1"/>
      <c r="H970" s="1"/>
      <c r="I970" s="1"/>
    </row>
    <row r="971" spans="1:9" ht="9">
      <c r="A971" s="1"/>
      <c r="B971" s="1"/>
      <c r="C971" s="1"/>
      <c r="D971" s="1"/>
      <c r="E971" s="1"/>
      <c r="F971" s="1"/>
      <c r="G971" s="1"/>
      <c r="H971" s="1"/>
      <c r="I971" s="1"/>
    </row>
    <row r="972" spans="1:9" ht="9">
      <c r="A972" s="1"/>
      <c r="B972" s="1"/>
      <c r="C972" s="1"/>
      <c r="D972" s="1"/>
      <c r="E972" s="1"/>
      <c r="F972" s="1"/>
      <c r="G972" s="1"/>
      <c r="H972" s="1"/>
      <c r="I972" s="1"/>
    </row>
    <row r="973" spans="1:9" ht="9">
      <c r="A973" s="1"/>
      <c r="B973" s="1"/>
      <c r="C973" s="1"/>
      <c r="D973" s="1"/>
      <c r="E973" s="1"/>
      <c r="F973" s="1"/>
      <c r="G973" s="1"/>
      <c r="H973" s="1"/>
      <c r="I973" s="1"/>
    </row>
    <row r="974" spans="1:9" ht="9">
      <c r="A974" s="1"/>
      <c r="B974" s="1"/>
      <c r="C974" s="1"/>
      <c r="D974" s="1"/>
      <c r="E974" s="1"/>
      <c r="F974" s="1"/>
      <c r="G974" s="1"/>
      <c r="H974" s="1"/>
      <c r="I974" s="1"/>
    </row>
    <row r="975" spans="1:9" ht="9">
      <c r="A975" s="1"/>
      <c r="B975" s="1"/>
      <c r="C975" s="1"/>
      <c r="D975" s="1"/>
      <c r="E975" s="1"/>
      <c r="F975" s="1"/>
      <c r="G975" s="1"/>
      <c r="H975" s="1"/>
      <c r="I975" s="1"/>
    </row>
    <row r="976" spans="1:9" ht="9">
      <c r="A976" s="1"/>
      <c r="B976" s="1"/>
      <c r="C976" s="1"/>
      <c r="D976" s="1"/>
      <c r="E976" s="1"/>
      <c r="F976" s="1"/>
      <c r="G976" s="1"/>
      <c r="H976" s="1"/>
      <c r="I976" s="1"/>
    </row>
    <row r="977" spans="1:9" ht="9">
      <c r="A977" s="1"/>
      <c r="B977" s="1"/>
      <c r="C977" s="1"/>
      <c r="D977" s="1"/>
      <c r="E977" s="1"/>
      <c r="F977" s="1"/>
      <c r="G977" s="1"/>
      <c r="H977" s="1"/>
      <c r="I977" s="1"/>
    </row>
    <row r="978" spans="1:9" ht="9">
      <c r="A978" s="1"/>
      <c r="B978" s="1"/>
      <c r="C978" s="1"/>
      <c r="D978" s="1"/>
      <c r="E978" s="1"/>
      <c r="F978" s="1"/>
      <c r="G978" s="1"/>
      <c r="H978" s="1"/>
      <c r="I978" s="1"/>
    </row>
    <row r="979" spans="1:9" ht="9">
      <c r="A979" s="1"/>
      <c r="B979" s="1"/>
      <c r="C979" s="1"/>
      <c r="D979" s="1"/>
      <c r="E979" s="1"/>
      <c r="F979" s="1"/>
      <c r="G979" s="1"/>
      <c r="H979" s="1"/>
      <c r="I979" s="1"/>
    </row>
    <row r="980" spans="1:9" ht="9">
      <c r="A980" s="1"/>
      <c r="B980" s="1"/>
      <c r="C980" s="1"/>
      <c r="D980" s="1"/>
      <c r="E980" s="1"/>
      <c r="F980" s="1"/>
      <c r="G980" s="1"/>
      <c r="H980" s="1"/>
      <c r="I980" s="1"/>
    </row>
    <row r="981" spans="1:9" ht="9">
      <c r="A981" s="1"/>
      <c r="B981" s="1"/>
      <c r="C981" s="1"/>
      <c r="D981" s="1"/>
      <c r="E981" s="1"/>
      <c r="F981" s="1"/>
      <c r="G981" s="1"/>
      <c r="H981" s="1"/>
      <c r="I981" s="1"/>
    </row>
    <row r="982" spans="1:9" ht="9">
      <c r="A982" s="1"/>
      <c r="B982" s="1"/>
      <c r="C982" s="1"/>
      <c r="D982" s="1"/>
      <c r="E982" s="1"/>
      <c r="F982" s="1"/>
      <c r="G982" s="1"/>
      <c r="H982" s="1"/>
      <c r="I982" s="1"/>
    </row>
    <row r="983" spans="1:9" ht="9">
      <c r="A983" s="1"/>
      <c r="B983" s="1"/>
      <c r="C983" s="1"/>
      <c r="D983" s="1"/>
      <c r="E983" s="1"/>
      <c r="F983" s="1"/>
      <c r="G983" s="1"/>
      <c r="H983" s="1"/>
      <c r="I983" s="1"/>
    </row>
    <row r="984" spans="1:9" ht="9">
      <c r="A984" s="1"/>
      <c r="B984" s="1"/>
      <c r="C984" s="1"/>
      <c r="D984" s="1"/>
      <c r="E984" s="1"/>
      <c r="F984" s="1"/>
      <c r="G984" s="1"/>
      <c r="H984" s="1"/>
      <c r="I984" s="1"/>
    </row>
    <row r="985" spans="1:9" ht="9">
      <c r="A985" s="1"/>
      <c r="B985" s="1"/>
      <c r="C985" s="1"/>
      <c r="D985" s="1"/>
      <c r="E985" s="1"/>
      <c r="F985" s="1"/>
      <c r="G985" s="1"/>
      <c r="H985" s="1"/>
      <c r="I985" s="1"/>
    </row>
    <row r="986" spans="1:9" ht="9">
      <c r="A986" s="1"/>
      <c r="B986" s="1"/>
      <c r="C986" s="1"/>
      <c r="D986" s="1"/>
      <c r="E986" s="1"/>
      <c r="F986" s="1"/>
      <c r="G986" s="1"/>
      <c r="H986" s="1"/>
      <c r="I986" s="1"/>
    </row>
    <row r="987" spans="1:9" ht="9">
      <c r="A987" s="1"/>
      <c r="B987" s="1"/>
      <c r="C987" s="1"/>
      <c r="D987" s="1"/>
      <c r="E987" s="1"/>
      <c r="F987" s="1"/>
      <c r="G987" s="1"/>
      <c r="H987" s="1"/>
      <c r="I987" s="1"/>
    </row>
    <row r="988" spans="1:9" ht="9">
      <c r="A988" s="1"/>
      <c r="B988" s="1"/>
      <c r="C988" s="1"/>
      <c r="D988" s="1"/>
      <c r="E988" s="1"/>
      <c r="F988" s="1"/>
      <c r="G988" s="1"/>
      <c r="H988" s="1"/>
      <c r="I988" s="1"/>
    </row>
    <row r="989" spans="1:9" ht="9">
      <c r="A989" s="1"/>
      <c r="B989" s="1"/>
      <c r="C989" s="1"/>
      <c r="D989" s="1"/>
      <c r="E989" s="1"/>
      <c r="F989" s="1"/>
      <c r="G989" s="1"/>
      <c r="H989" s="1"/>
      <c r="I989" s="1"/>
    </row>
    <row r="990" spans="1:9" ht="9">
      <c r="A990" s="1"/>
      <c r="B990" s="1"/>
      <c r="C990" s="1"/>
      <c r="D990" s="1"/>
      <c r="E990" s="1"/>
      <c r="F990" s="1"/>
      <c r="G990" s="1"/>
      <c r="H990" s="1"/>
      <c r="I990" s="1"/>
    </row>
    <row r="991" spans="1:9" ht="9">
      <c r="A991" s="1"/>
      <c r="B991" s="1"/>
      <c r="C991" s="1"/>
      <c r="D991" s="1"/>
      <c r="E991" s="1"/>
      <c r="F991" s="1"/>
      <c r="G991" s="1"/>
      <c r="H991" s="1"/>
      <c r="I991" s="1"/>
    </row>
    <row r="992" spans="1:9" ht="9">
      <c r="A992" s="1"/>
      <c r="B992" s="1"/>
      <c r="C992" s="1"/>
      <c r="D992" s="1"/>
      <c r="E992" s="1"/>
      <c r="F992" s="1"/>
      <c r="G992" s="1"/>
      <c r="H992" s="1"/>
      <c r="I992" s="1"/>
    </row>
    <row r="993" spans="1:9" ht="9">
      <c r="A993" s="1"/>
      <c r="B993" s="1"/>
      <c r="C993" s="1"/>
      <c r="D993" s="1"/>
      <c r="E993" s="1"/>
      <c r="F993" s="1"/>
      <c r="G993" s="1"/>
      <c r="H993" s="1"/>
      <c r="I993" s="1"/>
    </row>
    <row r="994" spans="1:9" ht="9">
      <c r="A994" s="1"/>
      <c r="B994" s="1"/>
      <c r="C994" s="1"/>
      <c r="D994" s="1"/>
      <c r="E994" s="1"/>
      <c r="F994" s="1"/>
      <c r="G994" s="1"/>
      <c r="H994" s="1"/>
      <c r="I994" s="1"/>
    </row>
    <row r="995" spans="1:9" ht="9">
      <c r="A995" s="1"/>
      <c r="B995" s="1"/>
      <c r="C995" s="1"/>
      <c r="D995" s="1"/>
      <c r="E995" s="1"/>
      <c r="F995" s="1"/>
      <c r="G995" s="1"/>
      <c r="H995" s="1"/>
      <c r="I995" s="1"/>
    </row>
    <row r="996" spans="1:9" ht="9">
      <c r="A996" s="1"/>
      <c r="B996" s="1"/>
      <c r="C996" s="1"/>
      <c r="D996" s="1"/>
      <c r="E996" s="1"/>
      <c r="F996" s="1"/>
      <c r="G996" s="1"/>
      <c r="H996" s="1"/>
      <c r="I996" s="1"/>
    </row>
    <row r="997" spans="1:9" ht="9">
      <c r="A997" s="1"/>
      <c r="B997" s="1"/>
      <c r="C997" s="1"/>
      <c r="D997" s="1"/>
      <c r="E997" s="1"/>
      <c r="F997" s="1"/>
      <c r="G997" s="1"/>
      <c r="H997" s="1"/>
      <c r="I997" s="1"/>
    </row>
    <row r="998" spans="1:9" ht="9">
      <c r="A998" s="1"/>
      <c r="B998" s="1"/>
      <c r="C998" s="1"/>
      <c r="D998" s="1"/>
      <c r="E998" s="1"/>
      <c r="F998" s="1"/>
      <c r="G998" s="1"/>
      <c r="H998" s="1"/>
      <c r="I998" s="1"/>
    </row>
    <row r="999" spans="1:9" ht="9">
      <c r="A999" s="1"/>
      <c r="B999" s="1"/>
      <c r="C999" s="1"/>
      <c r="D999" s="1"/>
      <c r="E999" s="1"/>
      <c r="F999" s="1"/>
      <c r="G999" s="1"/>
      <c r="H999" s="1"/>
      <c r="I999" s="1"/>
    </row>
    <row r="1000" spans="1:9" ht="9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ht="9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ht="9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ht="9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ht="9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ht="9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ht="9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ht="9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ht="9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ht="9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ht="9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ht="9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ht="9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ht="9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ht="9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ht="9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ht="9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ht="9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ht="9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ht="9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ht="9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ht="9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ht="9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ht="9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ht="9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ht="9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ht="9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ht="9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ht="9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ht="9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ht="9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ht="9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ht="9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ht="9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ht="9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ht="9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ht="9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ht="9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ht="9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ht="9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ht="9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ht="9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ht="9">
      <c r="A1042" s="1"/>
      <c r="B1042" s="1"/>
      <c r="C1042" s="1"/>
      <c r="D1042" s="1"/>
      <c r="E1042" s="1"/>
      <c r="F1042" s="1"/>
      <c r="G1042" s="1"/>
      <c r="H1042" s="1"/>
      <c r="I1042" s="1"/>
    </row>
    <row r="1043" spans="1:9" ht="9">
      <c r="A1043" s="1"/>
      <c r="B1043" s="1"/>
      <c r="C1043" s="1"/>
      <c r="D1043" s="1"/>
      <c r="E1043" s="1"/>
      <c r="F1043" s="1"/>
      <c r="G1043" s="1"/>
      <c r="H1043" s="1"/>
      <c r="I1043" s="1"/>
    </row>
    <row r="1044" spans="1:9" ht="9">
      <c r="A1044" s="1"/>
      <c r="B1044" s="1"/>
      <c r="C1044" s="1"/>
      <c r="D1044" s="1"/>
      <c r="E1044" s="1"/>
      <c r="F1044" s="1"/>
      <c r="G1044" s="1"/>
      <c r="H1044" s="1"/>
      <c r="I1044" s="1"/>
    </row>
    <row r="1045" spans="1:9" ht="9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ht="9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ht="9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ht="9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ht="9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ht="9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ht="9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ht="9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ht="9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ht="9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ht="9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9" ht="9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 ht="9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 ht="9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 ht="9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ht="9">
      <c r="A1060" s="1"/>
      <c r="B1060" s="1"/>
      <c r="C1060" s="1"/>
      <c r="D1060" s="1"/>
      <c r="E1060" s="1"/>
      <c r="F1060" s="1"/>
      <c r="G1060" s="1"/>
      <c r="H1060" s="1"/>
      <c r="I1060" s="1"/>
    </row>
    <row r="1061" spans="1:9" ht="9">
      <c r="A1061" s="1"/>
      <c r="B1061" s="1"/>
      <c r="C1061" s="1"/>
      <c r="D1061" s="1"/>
      <c r="E1061" s="1"/>
      <c r="F1061" s="1"/>
      <c r="G1061" s="1"/>
      <c r="H1061" s="1"/>
      <c r="I1061" s="1"/>
    </row>
    <row r="1062" spans="1:9" ht="9">
      <c r="A1062" s="1"/>
      <c r="B1062" s="1"/>
      <c r="C1062" s="1"/>
      <c r="D1062" s="1"/>
      <c r="E1062" s="1"/>
      <c r="F1062" s="1"/>
      <c r="G1062" s="1"/>
      <c r="H1062" s="1"/>
      <c r="I1062" s="1"/>
    </row>
    <row r="1063" spans="1:9" ht="9">
      <c r="A1063" s="1"/>
      <c r="B1063" s="1"/>
      <c r="C1063" s="1"/>
      <c r="D1063" s="1"/>
      <c r="E1063" s="1"/>
      <c r="F1063" s="1"/>
      <c r="G1063" s="1"/>
      <c r="H1063" s="1"/>
      <c r="I1063" s="1"/>
    </row>
    <row r="1064" spans="1:9" ht="9">
      <c r="A1064" s="1"/>
      <c r="B1064" s="1"/>
      <c r="C1064" s="1"/>
      <c r="D1064" s="1"/>
      <c r="E1064" s="1"/>
      <c r="F1064" s="1"/>
      <c r="G1064" s="1"/>
      <c r="H1064" s="1"/>
      <c r="I1064" s="1"/>
    </row>
    <row r="1065" spans="1:9" ht="9">
      <c r="A1065" s="1"/>
      <c r="B1065" s="1"/>
      <c r="C1065" s="1"/>
      <c r="D1065" s="1"/>
      <c r="E1065" s="1"/>
      <c r="F1065" s="1"/>
      <c r="G1065" s="1"/>
      <c r="H1065" s="1"/>
      <c r="I1065" s="1"/>
    </row>
    <row r="1066" spans="1:9" ht="9">
      <c r="A1066" s="1"/>
      <c r="B1066" s="1"/>
      <c r="C1066" s="1"/>
      <c r="D1066" s="1"/>
      <c r="E1066" s="1"/>
      <c r="F1066" s="1"/>
      <c r="G1066" s="1"/>
      <c r="H1066" s="1"/>
      <c r="I1066" s="1"/>
    </row>
    <row r="1067" spans="1:9" ht="9">
      <c r="A1067" s="1"/>
      <c r="B1067" s="1"/>
      <c r="C1067" s="1"/>
      <c r="D1067" s="1"/>
      <c r="E1067" s="1"/>
      <c r="F1067" s="1"/>
      <c r="G1067" s="1"/>
      <c r="H1067" s="1"/>
      <c r="I1067" s="1"/>
    </row>
    <row r="1068" spans="1:9" ht="9">
      <c r="A1068" s="1"/>
      <c r="B1068" s="1"/>
      <c r="C1068" s="1"/>
      <c r="D1068" s="1"/>
      <c r="E1068" s="1"/>
      <c r="F1068" s="1"/>
      <c r="G1068" s="1"/>
      <c r="H1068" s="1"/>
      <c r="I1068" s="1"/>
    </row>
    <row r="1069" spans="1:9" ht="9">
      <c r="A1069" s="1"/>
      <c r="B1069" s="1"/>
      <c r="C1069" s="1"/>
      <c r="D1069" s="1"/>
      <c r="E1069" s="1"/>
      <c r="F1069" s="1"/>
      <c r="G1069" s="1"/>
      <c r="H1069" s="1"/>
      <c r="I1069" s="1"/>
    </row>
    <row r="1070" spans="1:9" ht="9">
      <c r="A1070" s="1"/>
      <c r="B1070" s="1"/>
      <c r="C1070" s="1"/>
      <c r="D1070" s="1"/>
      <c r="E1070" s="1"/>
      <c r="F1070" s="1"/>
      <c r="G1070" s="1"/>
      <c r="H1070" s="1"/>
      <c r="I1070" s="1"/>
    </row>
    <row r="1071" spans="1:9" ht="9">
      <c r="A1071" s="1"/>
      <c r="B1071" s="1"/>
      <c r="C1071" s="1"/>
      <c r="D1071" s="1"/>
      <c r="E1071" s="1"/>
      <c r="F1071" s="1"/>
      <c r="G1071" s="1"/>
      <c r="H1071" s="1"/>
      <c r="I1071" s="1"/>
    </row>
    <row r="1072" spans="1:9" ht="9">
      <c r="A1072" s="1"/>
      <c r="B1072" s="1"/>
      <c r="C1072" s="1"/>
      <c r="D1072" s="1"/>
      <c r="E1072" s="1"/>
      <c r="F1072" s="1"/>
      <c r="G1072" s="1"/>
      <c r="H1072" s="1"/>
      <c r="I1072" s="1"/>
    </row>
    <row r="1073" spans="1:9" ht="9">
      <c r="A1073" s="1"/>
      <c r="B1073" s="1"/>
      <c r="C1073" s="1"/>
      <c r="D1073" s="1"/>
      <c r="E1073" s="1"/>
      <c r="F1073" s="1"/>
      <c r="G1073" s="1"/>
      <c r="H1073" s="1"/>
      <c r="I1073" s="1"/>
    </row>
    <row r="1074" spans="1:9" ht="9">
      <c r="A1074" s="1"/>
      <c r="B1074" s="1"/>
      <c r="C1074" s="1"/>
      <c r="D1074" s="1"/>
      <c r="E1074" s="1"/>
      <c r="F1074" s="1"/>
      <c r="G1074" s="1"/>
      <c r="H1074" s="1"/>
      <c r="I1074" s="1"/>
    </row>
    <row r="1075" spans="1:9" ht="9">
      <c r="A1075" s="1"/>
      <c r="B1075" s="1"/>
      <c r="C1075" s="1"/>
      <c r="D1075" s="1"/>
      <c r="E1075" s="1"/>
      <c r="F1075" s="1"/>
      <c r="G1075" s="1"/>
      <c r="H1075" s="1"/>
      <c r="I1075" s="1"/>
    </row>
    <row r="1076" spans="1:9" ht="9">
      <c r="A1076" s="1"/>
      <c r="B1076" s="1"/>
      <c r="C1076" s="1"/>
      <c r="D1076" s="1"/>
      <c r="E1076" s="1"/>
      <c r="F1076" s="1"/>
      <c r="G1076" s="1"/>
      <c r="H1076" s="1"/>
      <c r="I1076" s="1"/>
    </row>
    <row r="1077" spans="1:9" ht="9">
      <c r="A1077" s="1"/>
      <c r="B1077" s="1"/>
      <c r="C1077" s="1"/>
      <c r="D1077" s="1"/>
      <c r="E1077" s="1"/>
      <c r="F1077" s="1"/>
      <c r="G1077" s="1"/>
      <c r="H1077" s="1"/>
      <c r="I1077" s="1"/>
    </row>
    <row r="1078" spans="1:9" ht="9">
      <c r="A1078" s="1"/>
      <c r="B1078" s="1"/>
      <c r="C1078" s="1"/>
      <c r="D1078" s="1"/>
      <c r="E1078" s="1"/>
      <c r="F1078" s="1"/>
      <c r="G1078" s="1"/>
      <c r="H1078" s="1"/>
      <c r="I1078" s="1"/>
    </row>
    <row r="1079" spans="1:9" ht="9">
      <c r="A1079" s="1"/>
      <c r="B1079" s="1"/>
      <c r="C1079" s="1"/>
      <c r="D1079" s="1"/>
      <c r="E1079" s="1"/>
      <c r="F1079" s="1"/>
      <c r="G1079" s="1"/>
      <c r="H1079" s="1"/>
      <c r="I1079" s="1"/>
    </row>
    <row r="1080" spans="1:9" ht="9">
      <c r="A1080" s="1"/>
      <c r="B1080" s="1"/>
      <c r="C1080" s="1"/>
      <c r="D1080" s="1"/>
      <c r="E1080" s="1"/>
      <c r="F1080" s="1"/>
      <c r="G1080" s="1"/>
      <c r="H1080" s="1"/>
      <c r="I1080" s="1"/>
    </row>
    <row r="1081" spans="1:9" ht="9">
      <c r="A1081" s="1"/>
      <c r="B1081" s="1"/>
      <c r="C1081" s="1"/>
      <c r="D1081" s="1"/>
      <c r="E1081" s="1"/>
      <c r="F1081" s="1"/>
      <c r="G1081" s="1"/>
      <c r="H1081" s="1"/>
      <c r="I1081" s="1"/>
    </row>
    <row r="1082" spans="1:9" ht="9">
      <c r="A1082" s="1"/>
      <c r="B1082" s="1"/>
      <c r="C1082" s="1"/>
      <c r="D1082" s="1"/>
      <c r="E1082" s="1"/>
      <c r="F1082" s="1"/>
      <c r="G1082" s="1"/>
      <c r="H1082" s="1"/>
      <c r="I1082" s="1"/>
    </row>
    <row r="1083" spans="1:9" ht="9">
      <c r="A1083" s="1"/>
      <c r="B1083" s="1"/>
      <c r="C1083" s="1"/>
      <c r="D1083" s="1"/>
      <c r="E1083" s="1"/>
      <c r="F1083" s="1"/>
      <c r="G1083" s="1"/>
      <c r="H1083" s="1"/>
      <c r="I1083" s="1"/>
    </row>
    <row r="1084" spans="1:9" ht="9">
      <c r="A1084" s="1"/>
      <c r="B1084" s="1"/>
      <c r="C1084" s="1"/>
      <c r="D1084" s="1"/>
      <c r="E1084" s="1"/>
      <c r="F1084" s="1"/>
      <c r="G1084" s="1"/>
      <c r="H1084" s="1"/>
      <c r="I1084" s="1"/>
    </row>
    <row r="1085" spans="1:9" ht="9">
      <c r="A1085" s="1"/>
      <c r="B1085" s="1"/>
      <c r="C1085" s="1"/>
      <c r="D1085" s="1"/>
      <c r="E1085" s="1"/>
      <c r="F1085" s="1"/>
      <c r="G1085" s="1"/>
      <c r="H1085" s="1"/>
      <c r="I1085" s="1"/>
    </row>
    <row r="1086" spans="1:9" ht="9">
      <c r="A1086" s="1"/>
      <c r="B1086" s="1"/>
      <c r="C1086" s="1"/>
      <c r="D1086" s="1"/>
      <c r="E1086" s="1"/>
      <c r="F1086" s="1"/>
      <c r="G1086" s="1"/>
      <c r="H1086" s="1"/>
      <c r="I1086" s="1"/>
    </row>
    <row r="1087" spans="1:9" ht="9">
      <c r="A1087" s="1"/>
      <c r="B1087" s="1"/>
      <c r="C1087" s="1"/>
      <c r="D1087" s="1"/>
      <c r="E1087" s="1"/>
      <c r="F1087" s="1"/>
      <c r="G1087" s="1"/>
      <c r="H1087" s="1"/>
      <c r="I1087" s="1"/>
    </row>
    <row r="1088" spans="1:9" ht="9">
      <c r="A1088" s="1"/>
      <c r="B1088" s="1"/>
      <c r="C1088" s="1"/>
      <c r="D1088" s="1"/>
      <c r="E1088" s="1"/>
      <c r="F1088" s="1"/>
      <c r="G1088" s="1"/>
      <c r="H1088" s="1"/>
      <c r="I1088" s="1"/>
    </row>
    <row r="1089" spans="1:9" ht="9">
      <c r="A1089" s="1"/>
      <c r="B1089" s="1"/>
      <c r="C1089" s="1"/>
      <c r="D1089" s="1"/>
      <c r="E1089" s="1"/>
      <c r="F1089" s="1"/>
      <c r="G1089" s="1"/>
      <c r="H1089" s="1"/>
      <c r="I1089" s="1"/>
    </row>
    <row r="1090" spans="1:9" ht="9">
      <c r="A1090" s="1"/>
      <c r="B1090" s="1"/>
      <c r="C1090" s="1"/>
      <c r="D1090" s="1"/>
      <c r="E1090" s="1"/>
      <c r="F1090" s="1"/>
      <c r="G1090" s="1"/>
      <c r="H1090" s="1"/>
      <c r="I1090" s="1"/>
    </row>
    <row r="1091" spans="1:9" ht="9">
      <c r="A1091" s="1"/>
      <c r="B1091" s="1"/>
      <c r="C1091" s="1"/>
      <c r="D1091" s="1"/>
      <c r="E1091" s="1"/>
      <c r="F1091" s="1"/>
      <c r="G1091" s="1"/>
      <c r="H1091" s="1"/>
      <c r="I1091" s="1"/>
    </row>
    <row r="1092" spans="1:9" ht="9">
      <c r="A1092" s="1"/>
      <c r="B1092" s="1"/>
      <c r="C1092" s="1"/>
      <c r="D1092" s="1"/>
      <c r="E1092" s="1"/>
      <c r="F1092" s="1"/>
      <c r="G1092" s="1"/>
      <c r="H1092" s="1"/>
      <c r="I1092" s="1"/>
    </row>
    <row r="1093" spans="1:9" ht="9">
      <c r="A1093" s="1"/>
      <c r="B1093" s="1"/>
      <c r="C1093" s="1"/>
      <c r="D1093" s="1"/>
      <c r="E1093" s="1"/>
      <c r="F1093" s="1"/>
      <c r="G1093" s="1"/>
      <c r="H1093" s="1"/>
      <c r="I1093" s="1"/>
    </row>
    <row r="1094" spans="1:9" ht="9">
      <c r="A1094" s="1"/>
      <c r="B1094" s="1"/>
      <c r="C1094" s="1"/>
      <c r="D1094" s="1"/>
      <c r="E1094" s="1"/>
      <c r="F1094" s="1"/>
      <c r="G1094" s="1"/>
      <c r="H1094" s="1"/>
      <c r="I1094" s="1"/>
    </row>
    <row r="1095" spans="1:9" ht="9">
      <c r="A1095" s="1"/>
      <c r="B1095" s="1"/>
      <c r="C1095" s="1"/>
      <c r="D1095" s="1"/>
      <c r="E1095" s="1"/>
      <c r="F1095" s="1"/>
      <c r="G1095" s="1"/>
      <c r="H1095" s="1"/>
      <c r="I1095" s="1"/>
    </row>
    <row r="1096" spans="1:9" ht="9">
      <c r="A1096" s="1"/>
      <c r="B1096" s="1"/>
      <c r="C1096" s="1"/>
      <c r="D1096" s="1"/>
      <c r="E1096" s="1"/>
      <c r="F1096" s="1"/>
      <c r="G1096" s="1"/>
      <c r="H1096" s="1"/>
      <c r="I1096" s="1"/>
    </row>
    <row r="1097" spans="1:9" ht="9">
      <c r="A1097" s="1"/>
      <c r="B1097" s="1"/>
      <c r="C1097" s="1"/>
      <c r="D1097" s="1"/>
      <c r="E1097" s="1"/>
      <c r="F1097" s="1"/>
      <c r="G1097" s="1"/>
      <c r="H1097" s="1"/>
      <c r="I1097" s="1"/>
    </row>
    <row r="1098" spans="1:9" ht="9">
      <c r="A1098" s="1"/>
      <c r="B1098" s="1"/>
      <c r="C1098" s="1"/>
      <c r="D1098" s="1"/>
      <c r="E1098" s="1"/>
      <c r="F1098" s="1"/>
      <c r="G1098" s="1"/>
      <c r="H1098" s="1"/>
      <c r="I1098" s="1"/>
    </row>
    <row r="1099" spans="1:9" ht="9">
      <c r="A1099" s="1"/>
      <c r="B1099" s="1"/>
      <c r="C1099" s="1"/>
      <c r="D1099" s="1"/>
      <c r="E1099" s="1"/>
      <c r="F1099" s="1"/>
      <c r="G1099" s="1"/>
      <c r="H1099" s="1"/>
      <c r="I1099" s="1"/>
    </row>
    <row r="1100" spans="1:9" ht="9">
      <c r="A1100" s="1"/>
      <c r="B1100" s="1"/>
      <c r="C1100" s="1"/>
      <c r="D1100" s="1"/>
      <c r="E1100" s="1"/>
      <c r="F1100" s="1"/>
      <c r="G1100" s="1"/>
      <c r="H1100" s="1"/>
      <c r="I1100" s="1"/>
    </row>
    <row r="1101" spans="1:9" ht="9">
      <c r="A1101" s="1"/>
      <c r="B1101" s="1"/>
      <c r="C1101" s="1"/>
      <c r="D1101" s="1"/>
      <c r="E1101" s="1"/>
      <c r="F1101" s="1"/>
      <c r="G1101" s="1"/>
      <c r="H1101" s="1"/>
      <c r="I1101" s="1"/>
    </row>
    <row r="1102" spans="1:9" ht="9">
      <c r="A1102" s="1"/>
      <c r="B1102" s="1"/>
      <c r="C1102" s="1"/>
      <c r="D1102" s="1"/>
      <c r="E1102" s="1"/>
      <c r="F1102" s="1"/>
      <c r="G1102" s="1"/>
      <c r="H1102" s="1"/>
      <c r="I1102" s="1"/>
    </row>
    <row r="1103" spans="1:9" ht="9">
      <c r="A1103" s="1"/>
      <c r="B1103" s="1"/>
      <c r="C1103" s="1"/>
      <c r="D1103" s="1"/>
      <c r="E1103" s="1"/>
      <c r="F1103" s="1"/>
      <c r="G1103" s="1"/>
      <c r="H1103" s="1"/>
      <c r="I1103" s="1"/>
    </row>
    <row r="1104" spans="1:9" ht="9">
      <c r="A1104" s="1"/>
      <c r="B1104" s="1"/>
      <c r="C1104" s="1"/>
      <c r="D1104" s="1"/>
      <c r="E1104" s="1"/>
      <c r="F1104" s="1"/>
      <c r="G1104" s="1"/>
      <c r="H1104" s="1"/>
      <c r="I1104" s="1"/>
    </row>
  </sheetData>
  <mergeCells count="6">
    <mergeCell ref="H4:H5"/>
    <mergeCell ref="I4:I5"/>
    <mergeCell ref="B4:B5"/>
    <mergeCell ref="C4:C5"/>
    <mergeCell ref="D4:D5"/>
    <mergeCell ref="G4:G5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2"/>
  <headerFooter alignWithMargins="0"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I110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8515625" style="13" customWidth="1"/>
    <col min="2" max="2" width="7.7109375" style="13" customWidth="1"/>
    <col min="3" max="3" width="7.57421875" style="13" customWidth="1"/>
    <col min="4" max="4" width="8.00390625" style="13" customWidth="1"/>
    <col min="5" max="5" width="1.1484375" style="13" customWidth="1"/>
    <col min="6" max="6" width="21.8515625" style="13" bestFit="1" customWidth="1"/>
    <col min="7" max="7" width="8.28125" style="13" customWidth="1"/>
    <col min="8" max="8" width="9.00390625" style="13" customWidth="1"/>
    <col min="9" max="9" width="9.140625" style="13" customWidth="1"/>
    <col min="10" max="16384" width="8.8515625" style="1" customWidth="1"/>
  </cols>
  <sheetData>
    <row r="1" spans="1:9" ht="11.25" customHeight="1">
      <c r="A1" s="2" t="s">
        <v>220</v>
      </c>
      <c r="B1" s="3"/>
      <c r="C1" s="3"/>
      <c r="D1" s="4"/>
      <c r="E1" s="4"/>
      <c r="F1" s="4"/>
      <c r="G1" s="4"/>
      <c r="H1" s="4"/>
      <c r="I1" s="4"/>
    </row>
    <row r="2" spans="1:9" ht="10.5" customHeight="1">
      <c r="A2" s="5" t="s">
        <v>0</v>
      </c>
      <c r="B2" s="4"/>
      <c r="C2" s="4"/>
      <c r="D2" s="4"/>
      <c r="E2" s="4"/>
      <c r="F2" s="4"/>
      <c r="G2" s="4"/>
      <c r="H2" s="4"/>
      <c r="I2" s="4"/>
    </row>
    <row r="3" spans="1:9" ht="9" customHeight="1">
      <c r="A3" s="6"/>
      <c r="B3" s="6"/>
      <c r="C3" s="6"/>
      <c r="D3" s="6"/>
      <c r="E3" s="6"/>
      <c r="F3" s="6"/>
      <c r="G3" s="6"/>
      <c r="H3" s="6"/>
      <c r="I3" s="6"/>
    </row>
    <row r="4" spans="1:9" ht="9" customHeight="1">
      <c r="A4" s="7" t="s">
        <v>1</v>
      </c>
      <c r="B4" s="55" t="s">
        <v>2</v>
      </c>
      <c r="C4" s="55" t="s">
        <v>3</v>
      </c>
      <c r="D4" s="55" t="s">
        <v>4</v>
      </c>
      <c r="E4" s="46"/>
      <c r="F4" s="7" t="s">
        <v>1</v>
      </c>
      <c r="G4" s="55" t="s">
        <v>2</v>
      </c>
      <c r="H4" s="55" t="s">
        <v>3</v>
      </c>
      <c r="I4" s="55" t="s">
        <v>4</v>
      </c>
    </row>
    <row r="5" spans="1:9" ht="10.5" customHeight="1">
      <c r="A5" s="10" t="s">
        <v>5</v>
      </c>
      <c r="B5" s="56"/>
      <c r="C5" s="56"/>
      <c r="D5" s="56"/>
      <c r="E5" s="46"/>
      <c r="F5" s="11" t="s">
        <v>5</v>
      </c>
      <c r="G5" s="56"/>
      <c r="H5" s="56"/>
      <c r="I5" s="56"/>
    </row>
    <row r="6" spans="1:9" ht="6" customHeight="1">
      <c r="A6" s="12"/>
      <c r="F6" s="14"/>
      <c r="G6" s="15"/>
      <c r="H6" s="15"/>
      <c r="I6" s="15"/>
    </row>
    <row r="7" spans="1:9" ht="9" customHeight="1">
      <c r="A7" s="16" t="s">
        <v>113</v>
      </c>
      <c r="B7" s="17">
        <f>B9+B30+B48</f>
        <v>218948</v>
      </c>
      <c r="C7" s="17">
        <f>C9+C30+C48</f>
        <v>161542</v>
      </c>
      <c r="D7" s="17">
        <f>SUM(B7:C7)</f>
        <v>380490</v>
      </c>
      <c r="F7" s="16" t="s">
        <v>114</v>
      </c>
      <c r="G7" s="17">
        <v>83328</v>
      </c>
      <c r="H7" s="17">
        <v>169357</v>
      </c>
      <c r="I7" s="17">
        <v>252685</v>
      </c>
    </row>
    <row r="8" spans="1:9" ht="9" customHeight="1">
      <c r="A8" s="16"/>
      <c r="B8" s="17"/>
      <c r="C8" s="17"/>
      <c r="D8" s="17"/>
      <c r="F8"/>
      <c r="G8" s="17"/>
      <c r="H8" s="17"/>
      <c r="I8" s="17"/>
    </row>
    <row r="9" spans="1:9" s="19" customFormat="1" ht="9" customHeight="1">
      <c r="A9" s="25" t="s">
        <v>115</v>
      </c>
      <c r="B9" s="17">
        <v>12472</v>
      </c>
      <c r="C9" s="17">
        <v>6956</v>
      </c>
      <c r="D9" s="17">
        <v>19428</v>
      </c>
      <c r="F9" s="25" t="s">
        <v>116</v>
      </c>
      <c r="G9" s="17">
        <v>16821</v>
      </c>
      <c r="H9" s="17">
        <v>31038</v>
      </c>
      <c r="I9" s="17">
        <v>47859</v>
      </c>
    </row>
    <row r="10" spans="1:9" ht="9" customHeight="1">
      <c r="A10" s="23" t="s">
        <v>117</v>
      </c>
      <c r="B10" s="18">
        <v>61</v>
      </c>
      <c r="C10" s="18">
        <v>36</v>
      </c>
      <c r="D10" s="18">
        <v>97</v>
      </c>
      <c r="F10" s="21" t="s">
        <v>118</v>
      </c>
      <c r="G10" s="18">
        <v>1303</v>
      </c>
      <c r="H10" s="18">
        <v>1505</v>
      </c>
      <c r="I10" s="18">
        <v>2808</v>
      </c>
    </row>
    <row r="11" spans="1:9" ht="9" customHeight="1">
      <c r="A11" s="27" t="s">
        <v>119</v>
      </c>
      <c r="B11" s="18">
        <v>120</v>
      </c>
      <c r="C11" s="18">
        <v>126</v>
      </c>
      <c r="D11" s="18">
        <v>246</v>
      </c>
      <c r="F11" s="21" t="s">
        <v>120</v>
      </c>
      <c r="G11" s="18">
        <v>15518</v>
      </c>
      <c r="H11" s="18">
        <v>29533</v>
      </c>
      <c r="I11" s="18">
        <v>45051</v>
      </c>
    </row>
    <row r="12" spans="1:6" ht="9" customHeight="1">
      <c r="A12" s="27" t="s">
        <v>121</v>
      </c>
      <c r="B12" s="18">
        <v>59</v>
      </c>
      <c r="C12" s="18">
        <v>69</v>
      </c>
      <c r="D12" s="18">
        <v>128</v>
      </c>
      <c r="F12" s="21"/>
    </row>
    <row r="13" spans="1:9" ht="9" customHeight="1">
      <c r="A13" s="23" t="s">
        <v>122</v>
      </c>
      <c r="B13" s="18">
        <v>7</v>
      </c>
      <c r="C13" s="18">
        <v>2</v>
      </c>
      <c r="D13" s="18">
        <v>9</v>
      </c>
      <c r="F13" s="25" t="s">
        <v>123</v>
      </c>
      <c r="G13" s="17">
        <v>66507</v>
      </c>
      <c r="H13" s="17">
        <v>138319</v>
      </c>
      <c r="I13" s="17">
        <v>204826</v>
      </c>
    </row>
    <row r="14" spans="1:9" ht="9" customHeight="1">
      <c r="A14" s="23" t="s">
        <v>124</v>
      </c>
      <c r="B14" s="18">
        <v>3</v>
      </c>
      <c r="C14" s="18">
        <v>5</v>
      </c>
      <c r="D14" s="18">
        <v>8</v>
      </c>
      <c r="F14" s="21" t="s">
        <v>125</v>
      </c>
      <c r="G14" s="18">
        <v>1</v>
      </c>
      <c r="H14" s="18">
        <v>7</v>
      </c>
      <c r="I14" s="18">
        <v>8</v>
      </c>
    </row>
    <row r="15" spans="1:9" ht="9" customHeight="1">
      <c r="A15" s="27" t="s">
        <v>126</v>
      </c>
      <c r="B15" s="18">
        <v>198</v>
      </c>
      <c r="C15" s="18">
        <v>470</v>
      </c>
      <c r="D15" s="18">
        <v>668</v>
      </c>
      <c r="F15" s="21" t="s">
        <v>127</v>
      </c>
      <c r="G15" s="18">
        <v>6514</v>
      </c>
      <c r="H15" s="18">
        <v>7846</v>
      </c>
      <c r="I15" s="18">
        <v>14360</v>
      </c>
    </row>
    <row r="16" spans="1:9" ht="9" customHeight="1">
      <c r="A16" s="23" t="s">
        <v>128</v>
      </c>
      <c r="B16" s="18">
        <v>1532</v>
      </c>
      <c r="C16" s="18">
        <v>542</v>
      </c>
      <c r="D16" s="18">
        <v>2074</v>
      </c>
      <c r="F16" s="21" t="s">
        <v>129</v>
      </c>
      <c r="G16" s="18">
        <v>6</v>
      </c>
      <c r="H16" s="18">
        <v>9</v>
      </c>
      <c r="I16" s="18">
        <v>15</v>
      </c>
    </row>
    <row r="17" spans="1:9" ht="9" customHeight="1">
      <c r="A17" s="23" t="s">
        <v>130</v>
      </c>
      <c r="B17" s="18">
        <v>3526</v>
      </c>
      <c r="C17" s="18">
        <v>2482</v>
      </c>
      <c r="D17" s="18">
        <v>6008</v>
      </c>
      <c r="F17" s="21" t="s">
        <v>131</v>
      </c>
      <c r="G17" s="18">
        <v>8</v>
      </c>
      <c r="H17" s="18">
        <v>8</v>
      </c>
      <c r="I17" s="18">
        <v>16</v>
      </c>
    </row>
    <row r="18" spans="1:9" ht="9" customHeight="1">
      <c r="A18" s="23" t="s">
        <v>132</v>
      </c>
      <c r="B18" s="18">
        <v>971</v>
      </c>
      <c r="C18" s="18">
        <v>358</v>
      </c>
      <c r="D18" s="18">
        <v>1329</v>
      </c>
      <c r="F18" s="21" t="s">
        <v>133</v>
      </c>
      <c r="G18" s="18">
        <v>9</v>
      </c>
      <c r="H18" s="18">
        <v>1</v>
      </c>
      <c r="I18" s="18">
        <v>10</v>
      </c>
    </row>
    <row r="19" spans="1:9" ht="9" customHeight="1">
      <c r="A19" s="23" t="s">
        <v>134</v>
      </c>
      <c r="B19" s="18">
        <v>1378</v>
      </c>
      <c r="C19" s="18">
        <v>810</v>
      </c>
      <c r="D19" s="18">
        <v>2188</v>
      </c>
      <c r="F19" s="21" t="s">
        <v>135</v>
      </c>
      <c r="G19" s="18">
        <v>1104</v>
      </c>
      <c r="H19" s="18">
        <v>2328</v>
      </c>
      <c r="I19" s="18">
        <v>3432</v>
      </c>
    </row>
    <row r="20" spans="1:9" ht="9" customHeight="1">
      <c r="A20" s="23" t="s">
        <v>136</v>
      </c>
      <c r="B20" s="18">
        <v>24</v>
      </c>
      <c r="C20" s="18">
        <v>12</v>
      </c>
      <c r="D20" s="18">
        <v>36</v>
      </c>
      <c r="F20" s="21" t="s">
        <v>137</v>
      </c>
      <c r="G20" s="18">
        <v>7855</v>
      </c>
      <c r="H20" s="18">
        <v>19120</v>
      </c>
      <c r="I20" s="18">
        <v>26975</v>
      </c>
    </row>
    <row r="21" spans="1:9" ht="9" customHeight="1">
      <c r="A21" s="23" t="s">
        <v>138</v>
      </c>
      <c r="B21" s="18">
        <v>2303</v>
      </c>
      <c r="C21" s="18">
        <v>1125</v>
      </c>
      <c r="D21" s="18">
        <v>3428</v>
      </c>
      <c r="F21" s="21" t="s">
        <v>139</v>
      </c>
      <c r="G21" s="18">
        <v>1382</v>
      </c>
      <c r="H21" s="18">
        <v>1964</v>
      </c>
      <c r="I21" s="18">
        <v>3346</v>
      </c>
    </row>
    <row r="22" spans="1:9" ht="9" customHeight="1">
      <c r="A22" s="23" t="s">
        <v>140</v>
      </c>
      <c r="B22" s="18">
        <v>8</v>
      </c>
      <c r="C22" s="18">
        <v>6</v>
      </c>
      <c r="D22" s="18">
        <v>14</v>
      </c>
      <c r="F22" s="21" t="s">
        <v>141</v>
      </c>
      <c r="G22" s="18">
        <v>4716</v>
      </c>
      <c r="H22" s="18">
        <v>10714</v>
      </c>
      <c r="I22" s="18">
        <v>15430</v>
      </c>
    </row>
    <row r="23" spans="1:9" ht="9" customHeight="1">
      <c r="A23" s="23" t="s">
        <v>142</v>
      </c>
      <c r="B23" s="18">
        <v>296</v>
      </c>
      <c r="C23" s="18">
        <v>91</v>
      </c>
      <c r="D23" s="18">
        <v>387</v>
      </c>
      <c r="F23" s="21" t="s">
        <v>143</v>
      </c>
      <c r="G23" s="18">
        <v>112</v>
      </c>
      <c r="H23" s="18">
        <v>315</v>
      </c>
      <c r="I23" s="18">
        <v>427</v>
      </c>
    </row>
    <row r="24" spans="1:9" ht="9" customHeight="1">
      <c r="A24" s="23" t="s">
        <v>144</v>
      </c>
      <c r="B24" s="18">
        <v>2</v>
      </c>
      <c r="C24" s="18">
        <v>7</v>
      </c>
      <c r="D24" s="18">
        <v>9</v>
      </c>
      <c r="F24" s="21" t="s">
        <v>145</v>
      </c>
      <c r="G24" s="18">
        <v>1930</v>
      </c>
      <c r="H24" s="18">
        <v>9393</v>
      </c>
      <c r="I24" s="18">
        <v>11323</v>
      </c>
    </row>
    <row r="25" spans="1:9" ht="9" customHeight="1">
      <c r="A25" s="23" t="s">
        <v>146</v>
      </c>
      <c r="B25" s="18">
        <v>1919</v>
      </c>
      <c r="C25" s="18">
        <v>773</v>
      </c>
      <c r="D25" s="18">
        <v>2692</v>
      </c>
      <c r="F25" s="21" t="s">
        <v>147</v>
      </c>
      <c r="G25" s="18">
        <v>177</v>
      </c>
      <c r="H25" s="18">
        <v>572</v>
      </c>
      <c r="I25" s="18">
        <v>749</v>
      </c>
    </row>
    <row r="26" spans="1:9" ht="9" customHeight="1">
      <c r="A26" s="23" t="s">
        <v>148</v>
      </c>
      <c r="B26" s="18">
        <v>65</v>
      </c>
      <c r="C26" s="18">
        <v>42</v>
      </c>
      <c r="D26" s="18">
        <v>107</v>
      </c>
      <c r="F26" s="21" t="s">
        <v>149</v>
      </c>
      <c r="G26" s="18">
        <v>3274</v>
      </c>
      <c r="H26" s="18">
        <v>10201</v>
      </c>
      <c r="I26" s="18">
        <v>13475</v>
      </c>
    </row>
    <row r="27" spans="1:9" ht="9" customHeight="1">
      <c r="A27"/>
      <c r="B27" s="24"/>
      <c r="C27" s="24"/>
      <c r="D27" s="24"/>
      <c r="F27" s="21" t="s">
        <v>150</v>
      </c>
      <c r="G27" s="18">
        <v>16678</v>
      </c>
      <c r="H27" s="18">
        <v>31624</v>
      </c>
      <c r="I27" s="18">
        <v>48302</v>
      </c>
    </row>
    <row r="28" spans="6:9" ht="9" customHeight="1">
      <c r="F28" s="21" t="s">
        <v>151</v>
      </c>
      <c r="G28" s="18">
        <v>1335</v>
      </c>
      <c r="H28" s="18">
        <v>3109</v>
      </c>
      <c r="I28" s="18">
        <v>4444</v>
      </c>
    </row>
    <row r="29" spans="6:9" ht="9" customHeight="1">
      <c r="F29" s="21" t="s">
        <v>152</v>
      </c>
      <c r="G29" s="18">
        <v>41</v>
      </c>
      <c r="H29" s="18">
        <v>95</v>
      </c>
      <c r="I29" s="18">
        <v>136</v>
      </c>
    </row>
    <row r="30" spans="1:9" ht="9" customHeight="1">
      <c r="A30" s="25" t="s">
        <v>153</v>
      </c>
      <c r="B30" s="17">
        <v>114388</v>
      </c>
      <c r="C30" s="17">
        <v>47000</v>
      </c>
      <c r="D30" s="17">
        <v>161388</v>
      </c>
      <c r="F30" s="21" t="s">
        <v>154</v>
      </c>
      <c r="G30" s="18">
        <v>5</v>
      </c>
      <c r="H30" s="18">
        <v>5</v>
      </c>
      <c r="I30" s="18">
        <v>10</v>
      </c>
    </row>
    <row r="31" spans="1:9" ht="9" customHeight="1">
      <c r="A31" s="23" t="s">
        <v>155</v>
      </c>
      <c r="B31" s="18">
        <v>451</v>
      </c>
      <c r="C31" s="18">
        <v>302</v>
      </c>
      <c r="D31" s="18">
        <v>753</v>
      </c>
      <c r="F31" s="21" t="s">
        <v>156</v>
      </c>
      <c r="G31" s="18">
        <v>193</v>
      </c>
      <c r="H31" s="18">
        <v>390</v>
      </c>
      <c r="I31" s="18">
        <v>583</v>
      </c>
    </row>
    <row r="32" spans="1:9" ht="9" customHeight="1">
      <c r="A32" s="23" t="s">
        <v>157</v>
      </c>
      <c r="B32" s="18">
        <v>28206</v>
      </c>
      <c r="C32" s="18">
        <v>6049</v>
      </c>
      <c r="D32" s="18">
        <v>34255</v>
      </c>
      <c r="F32" s="21" t="s">
        <v>158</v>
      </c>
      <c r="G32" s="18">
        <v>3</v>
      </c>
      <c r="H32" s="18">
        <v>15</v>
      </c>
      <c r="I32" s="18">
        <v>18</v>
      </c>
    </row>
    <row r="33" spans="1:9" ht="9" customHeight="1">
      <c r="A33" s="23" t="s">
        <v>159</v>
      </c>
      <c r="B33" s="18">
        <v>9</v>
      </c>
      <c r="C33" s="18">
        <v>3</v>
      </c>
      <c r="D33" s="18">
        <v>12</v>
      </c>
      <c r="F33" s="21" t="s">
        <v>160</v>
      </c>
      <c r="G33" s="18">
        <v>89</v>
      </c>
      <c r="H33" s="18">
        <v>141</v>
      </c>
      <c r="I33" s="18">
        <v>230</v>
      </c>
    </row>
    <row r="34" spans="1:9" ht="9" customHeight="1">
      <c r="A34" s="23" t="s">
        <v>161</v>
      </c>
      <c r="B34" s="18">
        <v>33450</v>
      </c>
      <c r="C34" s="18">
        <v>15707</v>
      </c>
      <c r="D34" s="18">
        <v>49157</v>
      </c>
      <c r="F34" s="21" t="s">
        <v>162</v>
      </c>
      <c r="G34" s="18">
        <v>108</v>
      </c>
      <c r="H34" s="18">
        <v>407</v>
      </c>
      <c r="I34" s="18">
        <v>515</v>
      </c>
    </row>
    <row r="35" spans="1:9" ht="9" customHeight="1">
      <c r="A35" s="27" t="s">
        <v>163</v>
      </c>
      <c r="B35" s="18">
        <v>136</v>
      </c>
      <c r="C35" s="18">
        <v>666</v>
      </c>
      <c r="D35" s="18">
        <v>802</v>
      </c>
      <c r="F35" s="21" t="s">
        <v>164</v>
      </c>
      <c r="G35" s="18">
        <v>1826</v>
      </c>
      <c r="H35" s="18">
        <v>3026</v>
      </c>
      <c r="I35" s="18">
        <v>4852</v>
      </c>
    </row>
    <row r="36" spans="1:9" ht="9" customHeight="1">
      <c r="A36" s="27" t="s">
        <v>165</v>
      </c>
      <c r="B36" s="18">
        <v>20</v>
      </c>
      <c r="C36" s="18">
        <v>150</v>
      </c>
      <c r="D36" s="18">
        <v>170</v>
      </c>
      <c r="F36" s="21" t="s">
        <v>166</v>
      </c>
      <c r="G36" s="18">
        <v>99</v>
      </c>
      <c r="H36" s="18">
        <v>250</v>
      </c>
      <c r="I36" s="18">
        <v>349</v>
      </c>
    </row>
    <row r="37" spans="1:9" ht="9" customHeight="1">
      <c r="A37" s="23" t="s">
        <v>167</v>
      </c>
      <c r="B37" s="18">
        <v>14</v>
      </c>
      <c r="C37" s="18">
        <v>4</v>
      </c>
      <c r="D37" s="18">
        <v>18</v>
      </c>
      <c r="F37" s="21" t="s">
        <v>168</v>
      </c>
      <c r="G37" s="18">
        <v>90</v>
      </c>
      <c r="H37" s="18">
        <v>329</v>
      </c>
      <c r="I37" s="18">
        <v>419</v>
      </c>
    </row>
    <row r="38" spans="1:9" ht="9" customHeight="1">
      <c r="A38" s="23" t="s">
        <v>169</v>
      </c>
      <c r="B38" s="18">
        <v>271</v>
      </c>
      <c r="C38" s="18">
        <v>131</v>
      </c>
      <c r="D38" s="18">
        <v>402</v>
      </c>
      <c r="F38" s="21" t="s">
        <v>170</v>
      </c>
      <c r="G38" s="18">
        <v>182</v>
      </c>
      <c r="H38" s="18">
        <v>494</v>
      </c>
      <c r="I38" s="18">
        <v>676</v>
      </c>
    </row>
    <row r="39" spans="1:9" ht="9" customHeight="1">
      <c r="A39" s="23" t="s">
        <v>171</v>
      </c>
      <c r="B39" s="18">
        <v>26410</v>
      </c>
      <c r="C39" s="18">
        <v>5197</v>
      </c>
      <c r="D39" s="18">
        <v>31607</v>
      </c>
      <c r="F39" s="21" t="s">
        <v>172</v>
      </c>
      <c r="G39" s="18">
        <v>16787</v>
      </c>
      <c r="H39" s="18">
        <v>32040</v>
      </c>
      <c r="I39" s="18">
        <v>48827</v>
      </c>
    </row>
    <row r="40" spans="1:9" ht="9" customHeight="1">
      <c r="A40" s="23" t="s">
        <v>173</v>
      </c>
      <c r="B40" s="18">
        <v>25290</v>
      </c>
      <c r="C40" s="18">
        <v>17757</v>
      </c>
      <c r="D40" s="18">
        <v>43047</v>
      </c>
      <c r="F40" s="21" t="s">
        <v>174</v>
      </c>
      <c r="G40" s="18">
        <v>2</v>
      </c>
      <c r="H40" s="18">
        <v>1</v>
      </c>
      <c r="I40" s="18">
        <v>3</v>
      </c>
    </row>
    <row r="41" spans="1:9" ht="9" customHeight="1">
      <c r="A41" s="27" t="s">
        <v>175</v>
      </c>
      <c r="B41" s="18">
        <v>9</v>
      </c>
      <c r="C41" s="18">
        <v>10</v>
      </c>
      <c r="D41" s="18">
        <v>19</v>
      </c>
      <c r="F41" s="21" t="s">
        <v>176</v>
      </c>
      <c r="G41" s="18">
        <v>6</v>
      </c>
      <c r="H41" s="18">
        <v>3</v>
      </c>
      <c r="I41" s="18">
        <v>9</v>
      </c>
    </row>
    <row r="42" spans="1:9" ht="9" customHeight="1">
      <c r="A42" s="27" t="s">
        <v>177</v>
      </c>
      <c r="B42" s="18">
        <v>3</v>
      </c>
      <c r="C42" s="18">
        <v>31</v>
      </c>
      <c r="D42" s="18">
        <v>34</v>
      </c>
      <c r="F42" s="21" t="s">
        <v>178</v>
      </c>
      <c r="G42" s="18">
        <v>0</v>
      </c>
      <c r="H42" s="18">
        <v>2</v>
      </c>
      <c r="I42" s="18">
        <v>2</v>
      </c>
    </row>
    <row r="43" spans="1:9" ht="9" customHeight="1">
      <c r="A43" s="27" t="s">
        <v>179</v>
      </c>
      <c r="B43" s="18">
        <v>119</v>
      </c>
      <c r="C43" s="18">
        <v>993</v>
      </c>
      <c r="D43" s="18">
        <v>1112</v>
      </c>
      <c r="F43" s="21" t="s">
        <v>180</v>
      </c>
      <c r="G43" s="18">
        <v>0</v>
      </c>
      <c r="H43" s="18">
        <v>3</v>
      </c>
      <c r="I43" s="18">
        <v>3</v>
      </c>
    </row>
    <row r="44" spans="6:9" ht="9" customHeight="1">
      <c r="F44" s="21" t="s">
        <v>181</v>
      </c>
      <c r="G44" s="18">
        <v>15</v>
      </c>
      <c r="H44" s="18">
        <v>39</v>
      </c>
      <c r="I44" s="18">
        <v>54</v>
      </c>
    </row>
    <row r="45" spans="2:9" ht="9" customHeight="1">
      <c r="B45" s="24"/>
      <c r="C45" s="24"/>
      <c r="D45" s="24"/>
      <c r="F45" s="21" t="s">
        <v>182</v>
      </c>
      <c r="G45" s="18">
        <v>554</v>
      </c>
      <c r="H45" s="18">
        <v>829</v>
      </c>
      <c r="I45" s="18">
        <v>1383</v>
      </c>
    </row>
    <row r="46" spans="6:9" ht="9" customHeight="1">
      <c r="F46" s="21" t="s">
        <v>183</v>
      </c>
      <c r="G46" s="18">
        <v>1406</v>
      </c>
      <c r="H46" s="18">
        <v>3039</v>
      </c>
      <c r="I46" s="18">
        <v>4445</v>
      </c>
    </row>
    <row r="47" spans="6:9" ht="9" customHeight="1">
      <c r="F47"/>
      <c r="G47" s="24"/>
      <c r="H47" s="24"/>
      <c r="I47" s="24"/>
    </row>
    <row r="48" spans="1:4" ht="9" customHeight="1">
      <c r="A48" s="25" t="s">
        <v>184</v>
      </c>
      <c r="B48" s="17">
        <v>92088</v>
      </c>
      <c r="C48" s="17">
        <v>107586</v>
      </c>
      <c r="D48" s="17">
        <v>199674</v>
      </c>
    </row>
    <row r="49" spans="1:9" ht="9" customHeight="1">
      <c r="A49" s="21" t="s">
        <v>185</v>
      </c>
      <c r="B49" s="18">
        <v>0</v>
      </c>
      <c r="C49" s="18">
        <v>2</v>
      </c>
      <c r="D49" s="18">
        <v>2</v>
      </c>
      <c r="F49" s="16" t="s">
        <v>186</v>
      </c>
      <c r="G49" s="17">
        <v>1170</v>
      </c>
      <c r="H49" s="17">
        <v>1487</v>
      </c>
      <c r="I49" s="17">
        <v>2657</v>
      </c>
    </row>
    <row r="50" spans="1:9" ht="9" customHeight="1">
      <c r="A50" s="21" t="s">
        <v>187</v>
      </c>
      <c r="B50" s="18">
        <v>91</v>
      </c>
      <c r="C50" s="18">
        <v>73</v>
      </c>
      <c r="D50" s="18">
        <v>164</v>
      </c>
      <c r="F50" s="21" t="s">
        <v>188</v>
      </c>
      <c r="G50" s="18">
        <v>903</v>
      </c>
      <c r="H50" s="18">
        <v>1194</v>
      </c>
      <c r="I50" s="18">
        <v>2097</v>
      </c>
    </row>
    <row r="51" spans="1:9" ht="9" customHeight="1">
      <c r="A51" s="21" t="s">
        <v>189</v>
      </c>
      <c r="B51" s="18">
        <v>58104</v>
      </c>
      <c r="C51" s="18">
        <v>46848</v>
      </c>
      <c r="D51" s="18">
        <v>104952</v>
      </c>
      <c r="F51" s="21" t="s">
        <v>190</v>
      </c>
      <c r="G51" s="18">
        <v>3</v>
      </c>
      <c r="H51" s="18">
        <v>11</v>
      </c>
      <c r="I51" s="18">
        <v>14</v>
      </c>
    </row>
    <row r="52" spans="1:9" ht="9" customHeight="1">
      <c r="A52" s="21" t="s">
        <v>191</v>
      </c>
      <c r="B52" s="18">
        <v>45</v>
      </c>
      <c r="C52" s="18">
        <v>36</v>
      </c>
      <c r="D52" s="18">
        <v>81</v>
      </c>
      <c r="F52" s="21" t="s">
        <v>192</v>
      </c>
      <c r="G52" s="18">
        <v>2</v>
      </c>
      <c r="H52" s="18">
        <v>4</v>
      </c>
      <c r="I52" s="18">
        <v>6</v>
      </c>
    </row>
    <row r="53" spans="1:9" ht="9" customHeight="1">
      <c r="A53" s="21" t="s">
        <v>193</v>
      </c>
      <c r="B53" s="18">
        <v>1171</v>
      </c>
      <c r="C53" s="18">
        <v>2031</v>
      </c>
      <c r="D53" s="18">
        <v>3202</v>
      </c>
      <c r="F53" s="21" t="s">
        <v>194</v>
      </c>
      <c r="G53" s="18">
        <v>6</v>
      </c>
      <c r="H53" s="18">
        <v>2</v>
      </c>
      <c r="I53" s="18">
        <v>8</v>
      </c>
    </row>
    <row r="54" spans="1:9" ht="9" customHeight="1">
      <c r="A54" s="21" t="s">
        <v>195</v>
      </c>
      <c r="B54" s="18">
        <v>27909</v>
      </c>
      <c r="C54" s="18">
        <v>48190</v>
      </c>
      <c r="D54" s="18">
        <v>76099</v>
      </c>
      <c r="F54" s="21" t="s">
        <v>196</v>
      </c>
      <c r="G54" s="18">
        <v>0</v>
      </c>
      <c r="H54" s="18">
        <v>1</v>
      </c>
      <c r="I54" s="18">
        <v>1</v>
      </c>
    </row>
    <row r="55" spans="1:9" ht="9" customHeight="1">
      <c r="A55" s="21" t="s">
        <v>197</v>
      </c>
      <c r="B55" s="18">
        <v>2646</v>
      </c>
      <c r="C55" s="18">
        <v>4797</v>
      </c>
      <c r="D55" s="18">
        <v>7443</v>
      </c>
      <c r="F55" s="21" t="s">
        <v>198</v>
      </c>
      <c r="G55" s="15">
        <v>0</v>
      </c>
      <c r="H55" s="47">
        <v>0</v>
      </c>
      <c r="I55" s="47">
        <v>0</v>
      </c>
    </row>
    <row r="56" spans="1:9" ht="9" customHeight="1">
      <c r="A56" s="21" t="s">
        <v>199</v>
      </c>
      <c r="B56" s="18">
        <v>406</v>
      </c>
      <c r="C56" s="18">
        <v>1025</v>
      </c>
      <c r="D56" s="18">
        <v>1431</v>
      </c>
      <c r="F56" s="21" t="s">
        <v>200</v>
      </c>
      <c r="G56" s="18">
        <v>208</v>
      </c>
      <c r="H56" s="18">
        <v>218</v>
      </c>
      <c r="I56" s="18">
        <v>426</v>
      </c>
    </row>
    <row r="57" spans="1:9" ht="9" customHeight="1">
      <c r="A57" s="21" t="s">
        <v>201</v>
      </c>
      <c r="B57" s="18">
        <v>35</v>
      </c>
      <c r="C57" s="18">
        <v>37</v>
      </c>
      <c r="D57" s="18">
        <v>72</v>
      </c>
      <c r="F57" s="21" t="s">
        <v>202</v>
      </c>
      <c r="G57" s="18">
        <v>2</v>
      </c>
      <c r="H57" s="18">
        <v>0</v>
      </c>
      <c r="I57" s="18">
        <v>2</v>
      </c>
    </row>
    <row r="58" spans="1:9" ht="9" customHeight="1">
      <c r="A58" s="21" t="s">
        <v>203</v>
      </c>
      <c r="B58" s="18">
        <v>139</v>
      </c>
      <c r="C58" s="18">
        <v>174</v>
      </c>
      <c r="D58" s="18">
        <v>313</v>
      </c>
      <c r="F58" s="21" t="s">
        <v>204</v>
      </c>
      <c r="G58" s="18">
        <v>10</v>
      </c>
      <c r="H58" s="18">
        <v>4</v>
      </c>
      <c r="I58" s="18">
        <v>14</v>
      </c>
    </row>
    <row r="59" spans="1:9" ht="9" customHeight="1">
      <c r="A59" s="21" t="s">
        <v>205</v>
      </c>
      <c r="B59" s="18">
        <v>14</v>
      </c>
      <c r="C59" s="18">
        <v>40</v>
      </c>
      <c r="D59" s="18">
        <v>54</v>
      </c>
      <c r="F59" s="21" t="s">
        <v>206</v>
      </c>
      <c r="G59" s="18">
        <v>1</v>
      </c>
      <c r="H59" s="18">
        <v>0</v>
      </c>
      <c r="I59" s="18">
        <v>1</v>
      </c>
    </row>
    <row r="60" spans="1:9" ht="9" customHeight="1">
      <c r="A60" s="21" t="s">
        <v>207</v>
      </c>
      <c r="B60" s="18">
        <v>62</v>
      </c>
      <c r="C60" s="18">
        <v>88</v>
      </c>
      <c r="D60" s="18">
        <v>150</v>
      </c>
      <c r="F60" s="21" t="s">
        <v>208</v>
      </c>
      <c r="G60" s="18">
        <v>32</v>
      </c>
      <c r="H60" s="18">
        <v>36</v>
      </c>
      <c r="I60" s="18">
        <v>68</v>
      </c>
    </row>
    <row r="61" spans="1:9" ht="9" customHeight="1">
      <c r="A61" s="21" t="s">
        <v>209</v>
      </c>
      <c r="B61" s="18">
        <v>47</v>
      </c>
      <c r="C61" s="18">
        <v>127</v>
      </c>
      <c r="D61" s="18">
        <v>174</v>
      </c>
      <c r="F61" s="21" t="s">
        <v>210</v>
      </c>
      <c r="G61" s="18">
        <v>1</v>
      </c>
      <c r="H61" s="18">
        <v>8</v>
      </c>
      <c r="I61" s="18">
        <v>9</v>
      </c>
    </row>
    <row r="62" spans="1:9" ht="9" customHeight="1">
      <c r="A62" s="21" t="s">
        <v>211</v>
      </c>
      <c r="B62" s="18">
        <v>510</v>
      </c>
      <c r="C62" s="18">
        <v>481</v>
      </c>
      <c r="D62" s="18">
        <v>991</v>
      </c>
      <c r="F62" s="21" t="s">
        <v>212</v>
      </c>
      <c r="G62" s="18">
        <v>1</v>
      </c>
      <c r="H62" s="18">
        <v>4</v>
      </c>
      <c r="I62" s="18">
        <v>5</v>
      </c>
    </row>
    <row r="63" spans="1:9" ht="9" customHeight="1">
      <c r="A63" s="21" t="s">
        <v>213</v>
      </c>
      <c r="B63" s="18">
        <v>401</v>
      </c>
      <c r="C63" s="18">
        <v>3032</v>
      </c>
      <c r="D63" s="18">
        <v>3433</v>
      </c>
      <c r="F63" s="21" t="s">
        <v>214</v>
      </c>
      <c r="G63" s="18">
        <v>1</v>
      </c>
      <c r="H63" s="18">
        <v>5</v>
      </c>
      <c r="I63" s="18">
        <v>6</v>
      </c>
    </row>
    <row r="64" spans="1:9" ht="9" customHeight="1">
      <c r="A64" s="21" t="s">
        <v>215</v>
      </c>
      <c r="B64" s="18">
        <v>10</v>
      </c>
      <c r="C64" s="18">
        <v>0</v>
      </c>
      <c r="D64" s="18">
        <v>10</v>
      </c>
      <c r="F64"/>
      <c r="G64" s="24"/>
      <c r="H64" s="24"/>
      <c r="I64" s="24"/>
    </row>
    <row r="65" spans="1:9" ht="9" customHeight="1">
      <c r="A65" s="21" t="s">
        <v>216</v>
      </c>
      <c r="B65" s="18">
        <v>498</v>
      </c>
      <c r="C65" s="18">
        <v>605</v>
      </c>
      <c r="D65" s="18">
        <v>1103</v>
      </c>
      <c r="E65" s="1"/>
      <c r="F65" s="25" t="s">
        <v>217</v>
      </c>
      <c r="G65" s="17">
        <v>385</v>
      </c>
      <c r="H65" s="17">
        <v>232</v>
      </c>
      <c r="I65" s="17">
        <v>617</v>
      </c>
    </row>
    <row r="66" spans="5:9" ht="9" customHeight="1">
      <c r="E66" s="1"/>
      <c r="F66" s="48"/>
      <c r="G66" s="49"/>
      <c r="H66" s="49"/>
      <c r="I66" s="49"/>
    </row>
    <row r="67" spans="1:9" ht="9" customHeight="1">
      <c r="A67" s="16"/>
      <c r="B67" s="18"/>
      <c r="C67" s="18"/>
      <c r="D67" s="18"/>
      <c r="E67" s="1"/>
      <c r="F67" s="16" t="s">
        <v>218</v>
      </c>
      <c r="G67" s="17">
        <f>Tav4_1!B7+Tav4_1!G7+'segue Tav4_1 '!B7+'segue Tav4_1 '!G7+'segue Tav4_1 '!G49+'segue Tav4_1 '!G65</f>
        <v>1151487</v>
      </c>
      <c r="H67" s="17">
        <f>Tav4_1!C7+Tav4_1!H7+'segue Tav4_1 '!C7+'segue Tav4_1 '!H7+'segue Tav4_1 '!H49+'segue Tav4_1 '!H65</f>
        <v>1076080</v>
      </c>
      <c r="I67" s="17">
        <f>SUM(G67:H67)</f>
        <v>2227567</v>
      </c>
    </row>
    <row r="68" spans="1:6" ht="9" customHeight="1">
      <c r="A68"/>
      <c r="B68" s="18"/>
      <c r="C68" s="18"/>
      <c r="D68" s="18"/>
      <c r="F68" s="21"/>
    </row>
    <row r="69" spans="1:9" ht="9" customHeight="1">
      <c r="A69" s="50"/>
      <c r="B69" s="51"/>
      <c r="C69" s="51"/>
      <c r="D69" s="51"/>
      <c r="E69" s="6"/>
      <c r="F69" s="52"/>
      <c r="G69" s="53"/>
      <c r="H69" s="53"/>
      <c r="I69" s="53"/>
    </row>
    <row r="70" spans="1:4" s="34" customFormat="1" ht="9" customHeight="1">
      <c r="A70" s="35"/>
      <c r="B70" s="18"/>
      <c r="C70" s="18"/>
      <c r="D70" s="18"/>
    </row>
    <row r="71" spans="1:4" s="13" customFormat="1" ht="9" customHeight="1">
      <c r="A71" s="32" t="s">
        <v>112</v>
      </c>
      <c r="B71" s="18"/>
      <c r="C71" s="18"/>
      <c r="D71" s="18"/>
    </row>
    <row r="72" spans="1:6" s="13" customFormat="1" ht="9" customHeight="1">
      <c r="A72" s="54"/>
      <c r="B72" s="18"/>
      <c r="C72" s="18"/>
      <c r="D72" s="18"/>
      <c r="F72"/>
    </row>
    <row r="73" spans="1:9" ht="9" customHeight="1">
      <c r="A73" s="21"/>
      <c r="B73" s="18"/>
      <c r="C73" s="18"/>
      <c r="D73" s="18"/>
      <c r="F73" s="21"/>
      <c r="G73" s="15"/>
      <c r="H73" s="15"/>
      <c r="I73" s="15"/>
    </row>
    <row r="74" spans="1:9" ht="9" customHeight="1">
      <c r="A74" s="21"/>
      <c r="B74" s="18"/>
      <c r="C74" s="18"/>
      <c r="D74" s="18"/>
      <c r="E74" s="1"/>
      <c r="F74" s="23"/>
      <c r="G74" s="36"/>
      <c r="H74" s="36"/>
      <c r="I74" s="36"/>
    </row>
    <row r="75" spans="1:9" ht="9" customHeight="1">
      <c r="A75" s="21"/>
      <c r="B75" s="18"/>
      <c r="C75" s="18"/>
      <c r="D75" s="18"/>
      <c r="E75" s="1"/>
      <c r="F75" s="21"/>
      <c r="G75" s="36"/>
      <c r="H75" s="36"/>
      <c r="I75" s="36"/>
    </row>
    <row r="76" spans="1:9" ht="9" customHeight="1">
      <c r="A76" s="21"/>
      <c r="B76" s="18"/>
      <c r="C76" s="18"/>
      <c r="D76" s="18"/>
      <c r="E76" s="1"/>
      <c r="F76" s="21"/>
      <c r="G76" s="36"/>
      <c r="H76" s="36"/>
      <c r="I76" s="36"/>
    </row>
    <row r="77" spans="1:9" ht="12" customHeight="1">
      <c r="A77" s="37"/>
      <c r="B77" s="18"/>
      <c r="C77" s="18"/>
      <c r="D77" s="18"/>
      <c r="E77" s="1"/>
      <c r="F77" s="38"/>
      <c r="G77" s="36"/>
      <c r="H77" s="36"/>
      <c r="I77" s="36"/>
    </row>
    <row r="78" spans="1:9" ht="12" customHeight="1">
      <c r="A78" s="37"/>
      <c r="B78" s="18"/>
      <c r="C78" s="18"/>
      <c r="D78" s="18"/>
      <c r="E78" s="1"/>
      <c r="F78" s="37"/>
      <c r="G78" s="36"/>
      <c r="H78" s="36"/>
      <c r="I78" s="36"/>
    </row>
    <row r="79" spans="1:9" ht="12" customHeight="1">
      <c r="A79" s="37"/>
      <c r="B79" s="18"/>
      <c r="C79" s="18"/>
      <c r="D79" s="18"/>
      <c r="E79" s="1"/>
      <c r="F79" s="37"/>
      <c r="G79" s="36"/>
      <c r="H79" s="36"/>
      <c r="I79" s="36"/>
    </row>
    <row r="80" spans="1:9" ht="12" customHeight="1">
      <c r="A80" s="37"/>
      <c r="B80" s="18"/>
      <c r="C80" s="18"/>
      <c r="D80" s="18"/>
      <c r="E80" s="1"/>
      <c r="F80" s="37"/>
      <c r="G80" s="36"/>
      <c r="H80" s="36"/>
      <c r="I80" s="36"/>
    </row>
    <row r="81" spans="1:9" ht="12" customHeight="1">
      <c r="A81" s="37"/>
      <c r="B81" s="18"/>
      <c r="C81" s="18"/>
      <c r="D81" s="18"/>
      <c r="E81" s="1"/>
      <c r="F81" s="37"/>
      <c r="G81" s="36"/>
      <c r="H81" s="36"/>
      <c r="I81" s="36"/>
    </row>
    <row r="82" spans="1:9" ht="12" customHeight="1">
      <c r="A82" s="37"/>
      <c r="B82" s="18"/>
      <c r="C82" s="18"/>
      <c r="D82" s="18"/>
      <c r="E82" s="1"/>
      <c r="F82" s="37"/>
      <c r="G82" s="36"/>
      <c r="H82" s="36"/>
      <c r="I82" s="36"/>
    </row>
    <row r="83" spans="1:9" ht="12" customHeight="1">
      <c r="A83" s="37"/>
      <c r="B83" s="18"/>
      <c r="C83" s="18"/>
      <c r="D83" s="18"/>
      <c r="E83" s="1"/>
      <c r="F83" s="37"/>
      <c r="G83" s="36"/>
      <c r="H83" s="36"/>
      <c r="I83" s="36"/>
    </row>
    <row r="84" spans="1:9" ht="12" customHeight="1">
      <c r="A84" s="37"/>
      <c r="B84" s="18"/>
      <c r="C84" s="18"/>
      <c r="D84" s="18"/>
      <c r="E84" s="1"/>
      <c r="F84" s="38"/>
      <c r="G84" s="36"/>
      <c r="H84" s="36"/>
      <c r="I84" s="36"/>
    </row>
    <row r="85" spans="1:9" ht="12" customHeight="1">
      <c r="A85" s="37"/>
      <c r="B85" s="18"/>
      <c r="C85" s="18"/>
      <c r="D85" s="18"/>
      <c r="E85" s="1"/>
      <c r="F85" s="38"/>
      <c r="G85" s="36"/>
      <c r="H85" s="36"/>
      <c r="I85" s="36"/>
    </row>
    <row r="86" spans="1:9" ht="12" customHeight="1">
      <c r="A86" s="38"/>
      <c r="B86" s="18"/>
      <c r="C86" s="18"/>
      <c r="D86" s="18"/>
      <c r="E86" s="1"/>
      <c r="F86" s="38"/>
      <c r="G86" s="36"/>
      <c r="H86" s="36"/>
      <c r="I86" s="36"/>
    </row>
    <row r="87" spans="1:9" ht="12" customHeight="1">
      <c r="A87" s="37"/>
      <c r="B87" s="18"/>
      <c r="C87" s="18"/>
      <c r="D87" s="18"/>
      <c r="E87" s="1"/>
      <c r="F87" s="1"/>
      <c r="G87" s="1"/>
      <c r="H87" s="1"/>
      <c r="I87" s="1"/>
    </row>
    <row r="88" spans="1:9" ht="12" customHeight="1">
      <c r="A88" s="37"/>
      <c r="B88" s="18"/>
      <c r="C88" s="18"/>
      <c r="D88" s="18"/>
      <c r="E88" s="1"/>
      <c r="F88" s="1"/>
      <c r="G88" s="1"/>
      <c r="H88" s="1"/>
      <c r="I88" s="1"/>
    </row>
    <row r="89" spans="1:9" ht="12" customHeight="1">
      <c r="A89" s="37"/>
      <c r="B89" s="18"/>
      <c r="C89" s="18"/>
      <c r="D89" s="18"/>
      <c r="E89" s="1"/>
      <c r="F89" s="1"/>
      <c r="G89" s="1"/>
      <c r="H89" s="1"/>
      <c r="I89" s="1"/>
    </row>
    <row r="90" spans="1:9" ht="12" customHeight="1">
      <c r="A90" s="37"/>
      <c r="B90" s="18"/>
      <c r="C90" s="18"/>
      <c r="D90" s="18"/>
      <c r="E90" s="1"/>
      <c r="F90" s="1"/>
      <c r="G90" s="1"/>
      <c r="H90" s="1"/>
      <c r="I90" s="1"/>
    </row>
    <row r="91" spans="1:9" ht="12" customHeight="1">
      <c r="A91" s="37"/>
      <c r="B91" s="18"/>
      <c r="C91" s="18"/>
      <c r="D91" s="18"/>
      <c r="E91" s="1"/>
      <c r="F91" s="1"/>
      <c r="G91" s="1"/>
      <c r="H91" s="1"/>
      <c r="I91" s="1"/>
    </row>
    <row r="92" spans="1:9" ht="12" customHeight="1">
      <c r="A92" s="37"/>
      <c r="B92" s="18"/>
      <c r="C92" s="18"/>
      <c r="D92" s="18"/>
      <c r="E92" s="1"/>
      <c r="F92" s="1"/>
      <c r="G92" s="1"/>
      <c r="H92" s="1"/>
      <c r="I92" s="1"/>
    </row>
    <row r="93" spans="1:9" ht="12" customHeight="1">
      <c r="A93" s="37"/>
      <c r="B93" s="18"/>
      <c r="C93" s="18"/>
      <c r="D93" s="18"/>
      <c r="E93" s="1"/>
      <c r="F93" s="1"/>
      <c r="G93" s="1"/>
      <c r="H93" s="1"/>
      <c r="I93" s="1"/>
    </row>
    <row r="94" spans="1:9" ht="12" customHeight="1">
      <c r="A94" s="37"/>
      <c r="B94" s="18"/>
      <c r="C94" s="18"/>
      <c r="D94" s="18"/>
      <c r="E94" s="1"/>
      <c r="F94" s="1"/>
      <c r="G94" s="1"/>
      <c r="H94" s="1"/>
      <c r="I94" s="1"/>
    </row>
    <row r="95" spans="1:9" ht="12" customHeight="1">
      <c r="A95" s="37"/>
      <c r="B95" s="18"/>
      <c r="C95" s="18"/>
      <c r="D95" s="18"/>
      <c r="E95" s="1"/>
      <c r="F95" s="1"/>
      <c r="G95" s="1"/>
      <c r="H95" s="1"/>
      <c r="I95" s="1"/>
    </row>
    <row r="96" spans="1:9" ht="12" customHeight="1">
      <c r="A96" s="37"/>
      <c r="B96" s="18"/>
      <c r="C96" s="18"/>
      <c r="D96" s="18"/>
      <c r="E96" s="1"/>
      <c r="F96" s="1"/>
      <c r="G96" s="1"/>
      <c r="H96" s="1"/>
      <c r="I96" s="1"/>
    </row>
    <row r="97" spans="1:9" ht="12" customHeight="1">
      <c r="A97" s="37"/>
      <c r="B97" s="18"/>
      <c r="C97" s="18"/>
      <c r="D97" s="18"/>
      <c r="E97" s="1"/>
      <c r="F97" s="1"/>
      <c r="G97" s="1"/>
      <c r="H97" s="1"/>
      <c r="I97" s="1"/>
    </row>
    <row r="98" spans="1:9" ht="12" customHeight="1">
      <c r="A98" s="37"/>
      <c r="B98" s="18"/>
      <c r="C98" s="18"/>
      <c r="D98" s="18"/>
      <c r="E98" s="1"/>
      <c r="F98" s="1"/>
      <c r="G98" s="1"/>
      <c r="H98" s="1"/>
      <c r="I98" s="1"/>
    </row>
    <row r="99" spans="1:9" ht="12" customHeight="1">
      <c r="A99" s="37"/>
      <c r="B99" s="18"/>
      <c r="C99" s="18"/>
      <c r="D99" s="18"/>
      <c r="E99" s="1"/>
      <c r="F99" s="1"/>
      <c r="G99" s="1"/>
      <c r="H99" s="1"/>
      <c r="I99" s="1"/>
    </row>
    <row r="100" spans="1:9" ht="12" customHeight="1">
      <c r="A100" s="37"/>
      <c r="B100" s="18"/>
      <c r="C100" s="18"/>
      <c r="D100" s="18"/>
      <c r="E100" s="1"/>
      <c r="F100" s="1"/>
      <c r="G100" s="1"/>
      <c r="H100" s="1"/>
      <c r="I100" s="1"/>
    </row>
    <row r="101" spans="1:9" ht="12" customHeight="1">
      <c r="A101" s="37"/>
      <c r="B101" s="18"/>
      <c r="C101" s="18"/>
      <c r="D101" s="18"/>
      <c r="E101" s="1"/>
      <c r="F101" s="1"/>
      <c r="G101" s="1"/>
      <c r="H101" s="1"/>
      <c r="I101" s="1"/>
    </row>
    <row r="102" spans="1:9" ht="12" customHeight="1">
      <c r="A102" s="37"/>
      <c r="B102" s="18"/>
      <c r="C102" s="18"/>
      <c r="D102" s="18"/>
      <c r="E102" s="1"/>
      <c r="F102" s="1"/>
      <c r="G102" s="1"/>
      <c r="H102" s="1"/>
      <c r="I102" s="1"/>
    </row>
    <row r="103" spans="1:9" ht="12" customHeight="1">
      <c r="A103" s="37"/>
      <c r="B103" s="18"/>
      <c r="C103" s="18"/>
      <c r="D103" s="18"/>
      <c r="E103" s="1"/>
      <c r="F103" s="1"/>
      <c r="G103" s="1"/>
      <c r="H103" s="1"/>
      <c r="I103" s="1"/>
    </row>
    <row r="104" spans="1:9" ht="12" customHeight="1">
      <c r="A104" s="38"/>
      <c r="B104" s="18"/>
      <c r="C104" s="18"/>
      <c r="D104" s="18"/>
      <c r="E104" s="1"/>
      <c r="F104" s="1"/>
      <c r="G104" s="1"/>
      <c r="H104" s="1"/>
      <c r="I104" s="1"/>
    </row>
    <row r="105" spans="1:9" ht="12" customHeight="1">
      <c r="A105" s="38"/>
      <c r="B105" s="18"/>
      <c r="C105" s="18"/>
      <c r="D105" s="18"/>
      <c r="E105" s="1"/>
      <c r="F105" s="1"/>
      <c r="G105" s="1"/>
      <c r="H105" s="1"/>
      <c r="I105" s="1"/>
    </row>
    <row r="106" spans="1:9" ht="12" customHeight="1">
      <c r="A106" s="37"/>
      <c r="B106" s="18"/>
      <c r="C106" s="18"/>
      <c r="D106" s="18"/>
      <c r="E106" s="1"/>
      <c r="F106" s="1"/>
      <c r="G106" s="1"/>
      <c r="H106" s="1"/>
      <c r="I106" s="1"/>
    </row>
    <row r="107" spans="1:9" ht="12" customHeight="1">
      <c r="A107" s="37"/>
      <c r="B107" s="18"/>
      <c r="C107" s="18"/>
      <c r="D107" s="18"/>
      <c r="E107" s="1"/>
      <c r="F107" s="1"/>
      <c r="G107" s="1"/>
      <c r="H107" s="1"/>
      <c r="I107" s="1"/>
    </row>
    <row r="108" spans="1:9" ht="12" customHeight="1">
      <c r="A108" s="37"/>
      <c r="B108" s="18"/>
      <c r="C108" s="18"/>
      <c r="D108" s="18"/>
      <c r="E108" s="1"/>
      <c r="F108" s="1"/>
      <c r="G108" s="1"/>
      <c r="H108" s="1"/>
      <c r="I108" s="1"/>
    </row>
    <row r="109" spans="1:9" ht="12" customHeight="1">
      <c r="A109" s="37"/>
      <c r="B109" s="18"/>
      <c r="C109" s="18"/>
      <c r="D109" s="18"/>
      <c r="E109" s="1"/>
      <c r="F109" s="1"/>
      <c r="G109" s="1"/>
      <c r="H109" s="1"/>
      <c r="I109" s="1"/>
    </row>
    <row r="110" spans="1:9" ht="12" customHeight="1">
      <c r="A110" s="37"/>
      <c r="B110" s="18"/>
      <c r="C110" s="18"/>
      <c r="D110" s="18"/>
      <c r="E110" s="1"/>
      <c r="F110" s="1"/>
      <c r="G110" s="1"/>
      <c r="H110" s="1"/>
      <c r="I110" s="1"/>
    </row>
    <row r="111" spans="1:9" ht="12" customHeight="1">
      <c r="A111" s="37"/>
      <c r="B111" s="18"/>
      <c r="C111" s="18"/>
      <c r="D111" s="18"/>
      <c r="E111" s="1"/>
      <c r="F111" s="1"/>
      <c r="G111" s="1"/>
      <c r="H111" s="1"/>
      <c r="I111" s="1"/>
    </row>
    <row r="112" spans="1:9" ht="12" customHeight="1">
      <c r="A112" s="37"/>
      <c r="B112" s="18"/>
      <c r="C112" s="18"/>
      <c r="D112" s="18"/>
      <c r="E112" s="1"/>
      <c r="F112" s="1"/>
      <c r="G112" s="1"/>
      <c r="H112" s="1"/>
      <c r="I112" s="1"/>
    </row>
    <row r="113" spans="1:9" ht="12" customHeight="1">
      <c r="A113" s="37"/>
      <c r="B113" s="18"/>
      <c r="C113" s="18"/>
      <c r="D113" s="18"/>
      <c r="E113" s="1"/>
      <c r="F113" s="1"/>
      <c r="G113" s="1"/>
      <c r="H113" s="1"/>
      <c r="I113" s="1"/>
    </row>
    <row r="114" spans="1:9" ht="12" customHeight="1">
      <c r="A114" s="37"/>
      <c r="B114" s="18"/>
      <c r="C114" s="18"/>
      <c r="D114" s="18"/>
      <c r="E114" s="1"/>
      <c r="F114" s="1"/>
      <c r="G114" s="1"/>
      <c r="H114" s="1"/>
      <c r="I114" s="1"/>
    </row>
    <row r="115" spans="1:9" ht="12" customHeight="1">
      <c r="A115" s="37"/>
      <c r="B115" s="18"/>
      <c r="C115" s="18"/>
      <c r="D115" s="18"/>
      <c r="E115" s="1"/>
      <c r="F115" s="1"/>
      <c r="G115" s="1"/>
      <c r="H115" s="1"/>
      <c r="I115" s="1"/>
    </row>
    <row r="116" spans="1:9" ht="12" customHeight="1">
      <c r="A116" s="37"/>
      <c r="B116" s="18"/>
      <c r="C116" s="18"/>
      <c r="D116" s="18"/>
      <c r="E116" s="1"/>
      <c r="F116" s="1"/>
      <c r="G116" s="1"/>
      <c r="H116" s="1"/>
      <c r="I116" s="1"/>
    </row>
    <row r="117" spans="1:9" ht="12" customHeight="1">
      <c r="A117" s="37"/>
      <c r="B117" s="18"/>
      <c r="C117" s="18"/>
      <c r="D117" s="18"/>
      <c r="E117" s="1"/>
      <c r="F117" s="1"/>
      <c r="G117" s="1"/>
      <c r="H117" s="1"/>
      <c r="I117" s="1"/>
    </row>
    <row r="118" spans="1:9" ht="12" customHeight="1">
      <c r="A118" s="37"/>
      <c r="B118" s="18"/>
      <c r="C118" s="18"/>
      <c r="D118" s="18"/>
      <c r="E118" s="1"/>
      <c r="F118" s="1"/>
      <c r="G118" s="1"/>
      <c r="H118" s="1"/>
      <c r="I118" s="1"/>
    </row>
    <row r="119" spans="1:9" ht="12" customHeight="1">
      <c r="A119" s="37"/>
      <c r="B119" s="18"/>
      <c r="C119" s="18"/>
      <c r="D119" s="18"/>
      <c r="E119" s="1"/>
      <c r="F119" s="1"/>
      <c r="G119" s="1"/>
      <c r="H119" s="1"/>
      <c r="I119" s="1"/>
    </row>
    <row r="120" spans="1:9" ht="12" customHeight="1">
      <c r="A120" s="40"/>
      <c r="B120" s="18"/>
      <c r="C120" s="18"/>
      <c r="D120" s="18"/>
      <c r="E120" s="1"/>
      <c r="F120" s="1"/>
      <c r="G120" s="1"/>
      <c r="H120" s="1"/>
      <c r="I120" s="1"/>
    </row>
    <row r="121" spans="1:9" ht="12" customHeight="1">
      <c r="A121" s="41"/>
      <c r="B121" s="18"/>
      <c r="C121" s="18"/>
      <c r="D121" s="18"/>
      <c r="E121" s="1"/>
      <c r="F121" s="1"/>
      <c r="G121" s="1"/>
      <c r="H121" s="1"/>
      <c r="I121" s="1"/>
    </row>
    <row r="122" spans="1:9" ht="12" customHeight="1">
      <c r="A122" s="38"/>
      <c r="B122" s="18"/>
      <c r="C122" s="18"/>
      <c r="D122" s="18"/>
      <c r="E122" s="1"/>
      <c r="F122" s="1"/>
      <c r="G122" s="1"/>
      <c r="H122" s="1"/>
      <c r="I122" s="1"/>
    </row>
    <row r="123" spans="1:9" ht="12" customHeight="1">
      <c r="A123" s="37"/>
      <c r="B123" s="18"/>
      <c r="C123" s="18"/>
      <c r="D123" s="18"/>
      <c r="E123" s="1"/>
      <c r="F123" s="1"/>
      <c r="G123" s="1"/>
      <c r="H123" s="1"/>
      <c r="I123" s="1"/>
    </row>
    <row r="124" spans="1:9" ht="12" customHeight="1">
      <c r="A124" s="37"/>
      <c r="B124" s="18"/>
      <c r="C124" s="18"/>
      <c r="D124" s="18"/>
      <c r="E124" s="1"/>
      <c r="F124" s="1"/>
      <c r="G124" s="1"/>
      <c r="H124" s="1"/>
      <c r="I124" s="1"/>
    </row>
    <row r="125" spans="1:9" ht="12" customHeight="1">
      <c r="A125" s="37"/>
      <c r="B125" s="18"/>
      <c r="C125" s="18"/>
      <c r="D125" s="18"/>
      <c r="E125" s="1"/>
      <c r="F125" s="1"/>
      <c r="G125" s="1"/>
      <c r="H125" s="1"/>
      <c r="I125" s="1"/>
    </row>
    <row r="126" spans="1:9" ht="12" customHeight="1">
      <c r="A126" s="37"/>
      <c r="B126" s="18"/>
      <c r="C126" s="18"/>
      <c r="D126" s="18"/>
      <c r="E126" s="1"/>
      <c r="F126" s="1"/>
      <c r="G126" s="1"/>
      <c r="H126" s="1"/>
      <c r="I126" s="1"/>
    </row>
    <row r="127" spans="1:9" ht="12" customHeight="1">
      <c r="A127" s="37"/>
      <c r="B127" s="18"/>
      <c r="C127" s="18"/>
      <c r="D127" s="18"/>
      <c r="E127" s="1"/>
      <c r="F127" s="1"/>
      <c r="G127" s="1"/>
      <c r="H127" s="1"/>
      <c r="I127" s="1"/>
    </row>
    <row r="128" spans="1:9" ht="12" customHeight="1">
      <c r="A128" s="37"/>
      <c r="B128" s="18"/>
      <c r="C128" s="18"/>
      <c r="D128" s="18"/>
      <c r="E128" s="1"/>
      <c r="F128" s="1"/>
      <c r="G128" s="1"/>
      <c r="H128" s="1"/>
      <c r="I128" s="1"/>
    </row>
    <row r="129" spans="1:9" ht="12" customHeight="1">
      <c r="A129" s="38"/>
      <c r="B129" s="18"/>
      <c r="C129" s="18"/>
      <c r="D129" s="18"/>
      <c r="E129" s="1"/>
      <c r="F129" s="1"/>
      <c r="G129" s="1"/>
      <c r="H129" s="1"/>
      <c r="I129" s="1"/>
    </row>
    <row r="130" spans="1:9" ht="12" customHeight="1">
      <c r="A130" s="37"/>
      <c r="B130" s="18"/>
      <c r="C130" s="18"/>
      <c r="D130" s="18"/>
      <c r="E130" s="1"/>
      <c r="F130" s="1"/>
      <c r="G130" s="1"/>
      <c r="H130" s="1"/>
      <c r="I130" s="1"/>
    </row>
    <row r="131" spans="1:9" ht="12" customHeight="1">
      <c r="A131" s="37"/>
      <c r="B131" s="18"/>
      <c r="C131" s="18"/>
      <c r="D131" s="18"/>
      <c r="E131" s="1"/>
      <c r="F131" s="1"/>
      <c r="G131" s="1"/>
      <c r="H131" s="1"/>
      <c r="I131" s="1"/>
    </row>
    <row r="132" spans="1:9" ht="12" customHeight="1">
      <c r="A132" s="37"/>
      <c r="B132" s="18"/>
      <c r="C132" s="18"/>
      <c r="D132" s="18"/>
      <c r="E132" s="1"/>
      <c r="F132" s="1"/>
      <c r="G132" s="1"/>
      <c r="H132" s="1"/>
      <c r="I132" s="1"/>
    </row>
    <row r="133" spans="1:9" ht="12" customHeight="1">
      <c r="A133" s="37"/>
      <c r="B133" s="18"/>
      <c r="C133" s="18"/>
      <c r="D133" s="18"/>
      <c r="E133" s="1"/>
      <c r="F133" s="1"/>
      <c r="G133" s="1"/>
      <c r="H133" s="1"/>
      <c r="I133" s="1"/>
    </row>
    <row r="134" spans="1:9" ht="12" customHeight="1">
      <c r="A134" s="37"/>
      <c r="B134" s="18"/>
      <c r="C134" s="18"/>
      <c r="D134" s="18"/>
      <c r="E134" s="1"/>
      <c r="F134" s="1"/>
      <c r="G134" s="1"/>
      <c r="H134" s="1"/>
      <c r="I134" s="1"/>
    </row>
    <row r="135" spans="1:9" ht="12" customHeight="1">
      <c r="A135" s="37"/>
      <c r="B135" s="18"/>
      <c r="C135" s="18"/>
      <c r="D135" s="18"/>
      <c r="E135" s="1"/>
      <c r="F135" s="1"/>
      <c r="G135" s="1"/>
      <c r="H135" s="1"/>
      <c r="I135" s="1"/>
    </row>
    <row r="136" spans="1:9" ht="12" customHeight="1">
      <c r="A136" s="1"/>
      <c r="B136" s="18"/>
      <c r="C136" s="18"/>
      <c r="D136" s="18"/>
      <c r="E136" s="1"/>
      <c r="F136" s="1"/>
      <c r="G136" s="1"/>
      <c r="H136" s="1"/>
      <c r="I136" s="1"/>
    </row>
    <row r="137" spans="1:9" ht="12" customHeight="1">
      <c r="A137" s="38"/>
      <c r="B137" s="18"/>
      <c r="C137" s="18"/>
      <c r="D137" s="18"/>
      <c r="E137" s="1"/>
      <c r="F137" s="1"/>
      <c r="G137" s="1"/>
      <c r="H137" s="1"/>
      <c r="I137" s="1"/>
    </row>
    <row r="138" spans="1:9" ht="12" customHeight="1">
      <c r="A138" s="37"/>
      <c r="B138" s="18"/>
      <c r="C138" s="18"/>
      <c r="D138" s="18"/>
      <c r="E138" s="1"/>
      <c r="F138" s="1"/>
      <c r="G138" s="1"/>
      <c r="H138" s="1"/>
      <c r="I138" s="1"/>
    </row>
    <row r="139" spans="1:9" ht="12" customHeight="1">
      <c r="A139" s="37"/>
      <c r="B139" s="18"/>
      <c r="C139" s="18"/>
      <c r="D139" s="18"/>
      <c r="E139" s="1"/>
      <c r="F139" s="1"/>
      <c r="G139" s="1"/>
      <c r="H139" s="1"/>
      <c r="I139" s="1"/>
    </row>
    <row r="140" spans="1:9" ht="12" customHeight="1">
      <c r="A140" s="37"/>
      <c r="B140" s="18"/>
      <c r="C140" s="18"/>
      <c r="D140" s="18"/>
      <c r="E140" s="1"/>
      <c r="F140" s="1"/>
      <c r="G140" s="1"/>
      <c r="H140" s="1"/>
      <c r="I140" s="1"/>
    </row>
    <row r="141" spans="1:9" ht="12" customHeight="1">
      <c r="A141" s="37"/>
      <c r="B141" s="18"/>
      <c r="C141" s="18"/>
      <c r="D141" s="18"/>
      <c r="E141" s="1"/>
      <c r="F141" s="1"/>
      <c r="G141" s="1"/>
      <c r="H141" s="1"/>
      <c r="I141" s="1"/>
    </row>
    <row r="142" spans="1:9" ht="12" customHeight="1">
      <c r="A142" s="37"/>
      <c r="B142" s="18"/>
      <c r="C142" s="18"/>
      <c r="D142" s="18"/>
      <c r="E142" s="1"/>
      <c r="F142" s="1"/>
      <c r="G142" s="1"/>
      <c r="H142" s="1"/>
      <c r="I142" s="1"/>
    </row>
    <row r="143" spans="1:9" ht="12" customHeight="1">
      <c r="A143" s="37"/>
      <c r="B143" s="18"/>
      <c r="C143" s="18"/>
      <c r="D143" s="18"/>
      <c r="E143" s="1"/>
      <c r="F143" s="1"/>
      <c r="G143" s="1"/>
      <c r="H143" s="1"/>
      <c r="I143" s="1"/>
    </row>
    <row r="144" spans="1:9" ht="12" customHeight="1">
      <c r="A144" s="38"/>
      <c r="B144" s="18"/>
      <c r="C144" s="18"/>
      <c r="D144" s="18"/>
      <c r="E144" s="1"/>
      <c r="F144" s="1"/>
      <c r="G144" s="1"/>
      <c r="H144" s="1"/>
      <c r="I144" s="1"/>
    </row>
    <row r="145" spans="1:9" ht="12" customHeight="1">
      <c r="A145" s="38"/>
      <c r="B145" s="18"/>
      <c r="C145" s="18"/>
      <c r="D145" s="18"/>
      <c r="E145" s="1"/>
      <c r="F145" s="1"/>
      <c r="G145" s="1"/>
      <c r="H145" s="1"/>
      <c r="I145" s="1"/>
    </row>
    <row r="146" spans="1:9" ht="12" customHeight="1">
      <c r="A146" s="38"/>
      <c r="B146" s="18"/>
      <c r="C146" s="18"/>
      <c r="D146" s="18"/>
      <c r="E146" s="1"/>
      <c r="F146" s="1"/>
      <c r="G146" s="1"/>
      <c r="H146" s="1"/>
      <c r="I146" s="1"/>
    </row>
    <row r="147" spans="1:9" ht="12" customHeight="1">
      <c r="A147" s="38"/>
      <c r="B147" s="18"/>
      <c r="C147" s="18"/>
      <c r="D147" s="18"/>
      <c r="E147" s="37"/>
      <c r="F147" s="1"/>
      <c r="G147" s="1"/>
      <c r="H147" s="1"/>
      <c r="I147" s="1"/>
    </row>
    <row r="148" spans="1:9" ht="12" customHeight="1">
      <c r="A148" s="37"/>
      <c r="B148" s="18"/>
      <c r="C148" s="18"/>
      <c r="D148" s="18"/>
      <c r="E148" s="1"/>
      <c r="F148" s="1"/>
      <c r="G148" s="1"/>
      <c r="H148" s="1"/>
      <c r="I148" s="1"/>
    </row>
    <row r="149" spans="1:9" ht="12" customHeight="1">
      <c r="A149" s="37"/>
      <c r="B149" s="18"/>
      <c r="C149" s="18"/>
      <c r="D149" s="18"/>
      <c r="E149" s="1"/>
      <c r="F149" s="1"/>
      <c r="G149" s="1"/>
      <c r="H149" s="1"/>
      <c r="I149" s="1"/>
    </row>
    <row r="150" spans="1:9" ht="12" customHeight="1">
      <c r="A150" s="37"/>
      <c r="B150" s="18"/>
      <c r="C150" s="18"/>
      <c r="D150" s="18"/>
      <c r="E150" s="1"/>
      <c r="F150" s="1"/>
      <c r="G150" s="1"/>
      <c r="H150" s="1"/>
      <c r="I150" s="1"/>
    </row>
    <row r="151" spans="1:9" ht="12" customHeight="1">
      <c r="A151" s="37"/>
      <c r="B151" s="18"/>
      <c r="C151" s="18"/>
      <c r="D151" s="18"/>
      <c r="E151" s="1"/>
      <c r="F151" s="1"/>
      <c r="G151" s="1"/>
      <c r="H151" s="1"/>
      <c r="I151" s="1"/>
    </row>
    <row r="152" spans="1:9" ht="12" customHeight="1">
      <c r="A152" s="37"/>
      <c r="B152" s="18"/>
      <c r="C152" s="18"/>
      <c r="D152" s="18"/>
      <c r="E152" s="1"/>
      <c r="F152" s="1"/>
      <c r="G152" s="1"/>
      <c r="H152" s="1"/>
      <c r="I152" s="1"/>
    </row>
    <row r="153" spans="1:9" ht="12" customHeight="1">
      <c r="A153" s="37"/>
      <c r="B153" s="18"/>
      <c r="C153" s="18"/>
      <c r="D153" s="18"/>
      <c r="E153" s="1"/>
      <c r="F153" s="1"/>
      <c r="G153" s="1"/>
      <c r="H153" s="1"/>
      <c r="I153" s="1"/>
    </row>
    <row r="154" spans="1:9" ht="12" customHeight="1">
      <c r="A154" s="37"/>
      <c r="B154" s="18"/>
      <c r="C154" s="18"/>
      <c r="D154" s="18"/>
      <c r="E154" s="1"/>
      <c r="F154" s="1"/>
      <c r="G154" s="1"/>
      <c r="H154" s="1"/>
      <c r="I154" s="1"/>
    </row>
    <row r="155" spans="1:9" ht="12" customHeight="1">
      <c r="A155" s="37"/>
      <c r="B155" s="18"/>
      <c r="C155" s="18"/>
      <c r="D155" s="18"/>
      <c r="E155" s="1"/>
      <c r="F155" s="1"/>
      <c r="G155" s="1"/>
      <c r="H155" s="1"/>
      <c r="I155" s="1"/>
    </row>
    <row r="156" spans="1:9" ht="12" customHeight="1">
      <c r="A156" s="37"/>
      <c r="B156" s="18"/>
      <c r="C156" s="18"/>
      <c r="D156" s="18"/>
      <c r="E156" s="1"/>
      <c r="F156" s="1"/>
      <c r="G156" s="1"/>
      <c r="H156" s="1"/>
      <c r="I156" s="1"/>
    </row>
    <row r="157" spans="1:9" ht="12" customHeight="1">
      <c r="A157" s="37"/>
      <c r="B157" s="18"/>
      <c r="C157" s="18"/>
      <c r="D157" s="18"/>
      <c r="E157" s="1"/>
      <c r="F157" s="1"/>
      <c r="G157" s="1"/>
      <c r="H157" s="1"/>
      <c r="I157" s="1"/>
    </row>
    <row r="158" spans="1:9" ht="12" customHeight="1">
      <c r="A158" s="37"/>
      <c r="B158" s="18"/>
      <c r="C158" s="18"/>
      <c r="D158" s="18"/>
      <c r="E158" s="1"/>
      <c r="F158" s="1"/>
      <c r="G158" s="1"/>
      <c r="H158" s="1"/>
      <c r="I158" s="1"/>
    </row>
    <row r="159" spans="1:9" ht="12" customHeight="1">
      <c r="A159" s="37"/>
      <c r="B159" s="18"/>
      <c r="C159" s="18"/>
      <c r="D159" s="18"/>
      <c r="E159" s="1"/>
      <c r="F159" s="1"/>
      <c r="G159" s="1"/>
      <c r="H159" s="1"/>
      <c r="I159" s="1"/>
    </row>
    <row r="160" spans="1:9" ht="12" customHeight="1">
      <c r="A160" s="37"/>
      <c r="B160" s="18"/>
      <c r="C160" s="18"/>
      <c r="D160" s="18"/>
      <c r="E160" s="1"/>
      <c r="F160" s="1"/>
      <c r="G160" s="1"/>
      <c r="H160" s="1"/>
      <c r="I160" s="1"/>
    </row>
    <row r="161" spans="1:9" ht="12" customHeight="1">
      <c r="A161" s="37"/>
      <c r="B161" s="18"/>
      <c r="C161" s="18"/>
      <c r="D161" s="18"/>
      <c r="E161" s="1"/>
      <c r="F161" s="1"/>
      <c r="G161" s="1"/>
      <c r="H161" s="1"/>
      <c r="I161" s="1"/>
    </row>
    <row r="162" spans="1:9" ht="12" customHeight="1">
      <c r="A162" s="37"/>
      <c r="B162" s="18"/>
      <c r="C162" s="18"/>
      <c r="D162" s="18"/>
      <c r="E162" s="1"/>
      <c r="F162" s="1"/>
      <c r="G162" s="1"/>
      <c r="H162" s="1"/>
      <c r="I162" s="1"/>
    </row>
    <row r="163" spans="1:9" ht="12" customHeight="1">
      <c r="A163" s="37"/>
      <c r="B163" s="18"/>
      <c r="C163" s="18"/>
      <c r="D163" s="18"/>
      <c r="E163" s="1"/>
      <c r="F163" s="1"/>
      <c r="G163" s="1"/>
      <c r="H163" s="1"/>
      <c r="I163" s="1"/>
    </row>
    <row r="164" spans="1:9" ht="12" customHeight="1">
      <c r="A164" s="40"/>
      <c r="B164" s="18"/>
      <c r="C164" s="18"/>
      <c r="D164" s="18"/>
      <c r="E164" s="1"/>
      <c r="F164" s="1"/>
      <c r="G164" s="1"/>
      <c r="H164" s="1"/>
      <c r="I164" s="1"/>
    </row>
    <row r="165" spans="1:9" ht="12" customHeight="1">
      <c r="A165" s="41"/>
      <c r="B165" s="18"/>
      <c r="C165" s="18"/>
      <c r="D165" s="18"/>
      <c r="E165" s="1"/>
      <c r="F165" s="1"/>
      <c r="G165" s="1"/>
      <c r="H165" s="1"/>
      <c r="I165" s="1"/>
    </row>
    <row r="166" spans="1:9" ht="12" customHeight="1">
      <c r="A166" s="38"/>
      <c r="B166" s="18"/>
      <c r="C166" s="18"/>
      <c r="D166" s="18"/>
      <c r="E166" s="1"/>
      <c r="F166" s="1"/>
      <c r="G166" s="1"/>
      <c r="H166" s="1"/>
      <c r="I166" s="1"/>
    </row>
    <row r="167" spans="1:9" ht="12" customHeight="1">
      <c r="A167" s="37"/>
      <c r="B167" s="18"/>
      <c r="C167" s="18"/>
      <c r="D167" s="18"/>
      <c r="E167" s="1"/>
      <c r="F167" s="1"/>
      <c r="G167" s="1"/>
      <c r="H167" s="1"/>
      <c r="I167" s="1"/>
    </row>
    <row r="168" spans="1:9" ht="12" customHeight="1">
      <c r="A168" s="37"/>
      <c r="B168" s="18"/>
      <c r="C168" s="18"/>
      <c r="D168" s="18"/>
      <c r="E168" s="1"/>
      <c r="F168" s="1"/>
      <c r="G168" s="1"/>
      <c r="H168" s="1"/>
      <c r="I168" s="1"/>
    </row>
    <row r="169" spans="1:9" ht="12" customHeight="1">
      <c r="A169" s="38"/>
      <c r="B169" s="18"/>
      <c r="C169" s="18"/>
      <c r="D169" s="18"/>
      <c r="E169" s="1"/>
      <c r="F169" s="1"/>
      <c r="G169" s="1"/>
      <c r="H169" s="1"/>
      <c r="I169" s="1"/>
    </row>
    <row r="170" spans="1:9" ht="12" customHeight="1">
      <c r="A170" s="37"/>
      <c r="B170" s="18"/>
      <c r="C170" s="18"/>
      <c r="D170" s="18"/>
      <c r="E170" s="1"/>
      <c r="F170" s="1"/>
      <c r="G170" s="1"/>
      <c r="H170" s="1"/>
      <c r="I170" s="1"/>
    </row>
    <row r="171" spans="1:9" ht="12" customHeight="1">
      <c r="A171" s="37"/>
      <c r="B171" s="18"/>
      <c r="C171" s="18"/>
      <c r="D171" s="18"/>
      <c r="E171" s="1"/>
      <c r="F171" s="1"/>
      <c r="G171" s="1"/>
      <c r="H171" s="1"/>
      <c r="I171" s="1"/>
    </row>
    <row r="172" spans="1:9" ht="12" customHeight="1">
      <c r="A172" s="37"/>
      <c r="B172" s="18"/>
      <c r="C172" s="18"/>
      <c r="D172" s="18"/>
      <c r="E172" s="1"/>
      <c r="F172" s="1"/>
      <c r="G172" s="1"/>
      <c r="H172" s="1"/>
      <c r="I172" s="1"/>
    </row>
    <row r="173" spans="1:9" ht="12" customHeight="1">
      <c r="A173" s="37"/>
      <c r="B173" s="18"/>
      <c r="C173" s="18"/>
      <c r="D173" s="18"/>
      <c r="E173" s="1"/>
      <c r="F173" s="1"/>
      <c r="G173" s="1"/>
      <c r="H173" s="1"/>
      <c r="I173" s="1"/>
    </row>
    <row r="174" spans="1:9" ht="12" customHeight="1">
      <c r="A174" s="37"/>
      <c r="B174" s="18"/>
      <c r="C174" s="18"/>
      <c r="D174" s="18"/>
      <c r="E174" s="1"/>
      <c r="F174" s="1"/>
      <c r="G174" s="1"/>
      <c r="H174" s="1"/>
      <c r="I174" s="1"/>
    </row>
    <row r="175" spans="1:9" ht="12" customHeight="1">
      <c r="A175" s="37"/>
      <c r="B175" s="18"/>
      <c r="C175" s="18"/>
      <c r="D175" s="18"/>
      <c r="E175" s="1"/>
      <c r="F175" s="1"/>
      <c r="G175" s="1"/>
      <c r="H175" s="1"/>
      <c r="I175" s="1"/>
    </row>
    <row r="176" spans="1:9" ht="12" customHeight="1">
      <c r="A176" s="37"/>
      <c r="B176" s="18"/>
      <c r="C176" s="18"/>
      <c r="D176" s="18"/>
      <c r="E176" s="1"/>
      <c r="F176" s="1"/>
      <c r="G176" s="1"/>
      <c r="H176" s="1"/>
      <c r="I176" s="1"/>
    </row>
    <row r="177" spans="1:9" ht="12" customHeight="1">
      <c r="A177" s="37"/>
      <c r="B177" s="18"/>
      <c r="C177" s="18"/>
      <c r="D177" s="18"/>
      <c r="E177" s="1"/>
      <c r="F177" s="1"/>
      <c r="G177" s="1"/>
      <c r="H177" s="1"/>
      <c r="I177" s="1"/>
    </row>
    <row r="178" spans="1:9" ht="12" customHeight="1">
      <c r="A178" s="37"/>
      <c r="B178" s="36"/>
      <c r="C178" s="36"/>
      <c r="D178" s="36"/>
      <c r="E178" s="1"/>
      <c r="F178" s="1"/>
      <c r="G178" s="1"/>
      <c r="H178" s="1"/>
      <c r="I178" s="1"/>
    </row>
    <row r="179" spans="1:9" ht="12" customHeight="1">
      <c r="A179" s="37"/>
      <c r="B179" s="36"/>
      <c r="C179" s="36"/>
      <c r="D179" s="36"/>
      <c r="E179" s="1"/>
      <c r="F179" s="1"/>
      <c r="G179" s="1"/>
      <c r="H179" s="1"/>
      <c r="I179" s="1"/>
    </row>
    <row r="180" spans="1:9" ht="12" customHeight="1">
      <c r="A180" s="37"/>
      <c r="B180" s="36"/>
      <c r="C180" s="36"/>
      <c r="D180" s="36"/>
      <c r="E180" s="1"/>
      <c r="F180" s="1"/>
      <c r="G180" s="1"/>
      <c r="H180" s="1"/>
      <c r="I180" s="1"/>
    </row>
    <row r="181" spans="1:9" ht="12" customHeight="1">
      <c r="A181" s="37"/>
      <c r="B181" s="36"/>
      <c r="C181" s="36"/>
      <c r="D181" s="36"/>
      <c r="E181" s="1"/>
      <c r="F181" s="1"/>
      <c r="G181" s="1"/>
      <c r="H181" s="1"/>
      <c r="I181" s="1"/>
    </row>
    <row r="182" spans="1:9" ht="12" customHeight="1">
      <c r="A182" s="37"/>
      <c r="B182" s="36"/>
      <c r="C182" s="36"/>
      <c r="D182" s="36"/>
      <c r="E182" s="1"/>
      <c r="F182" s="1"/>
      <c r="G182" s="1"/>
      <c r="H182" s="1"/>
      <c r="I182" s="1"/>
    </row>
    <row r="183" spans="1:9" ht="12" customHeight="1">
      <c r="A183" s="37"/>
      <c r="B183" s="36"/>
      <c r="C183" s="36"/>
      <c r="D183" s="36"/>
      <c r="E183" s="1"/>
      <c r="F183" s="1"/>
      <c r="G183" s="1"/>
      <c r="H183" s="1"/>
      <c r="I183" s="1"/>
    </row>
    <row r="184" spans="1:9" ht="12" customHeight="1">
      <c r="A184" s="37"/>
      <c r="B184" s="36"/>
      <c r="C184" s="36"/>
      <c r="D184" s="36"/>
      <c r="E184" s="1"/>
      <c r="F184" s="1"/>
      <c r="G184" s="1"/>
      <c r="H184" s="1"/>
      <c r="I184" s="1"/>
    </row>
    <row r="185" spans="1:9" ht="12" customHeight="1">
      <c r="A185" s="37"/>
      <c r="B185" s="36"/>
      <c r="C185" s="36"/>
      <c r="D185" s="36"/>
      <c r="E185" s="1"/>
      <c r="F185" s="1"/>
      <c r="G185" s="1"/>
      <c r="H185" s="1"/>
      <c r="I185" s="1"/>
    </row>
    <row r="186" spans="1:9" ht="12" customHeight="1">
      <c r="A186" s="37"/>
      <c r="B186" s="36"/>
      <c r="C186" s="36"/>
      <c r="D186" s="36"/>
      <c r="E186" s="1"/>
      <c r="F186" s="1"/>
      <c r="G186" s="1"/>
      <c r="H186" s="1"/>
      <c r="I186" s="1"/>
    </row>
    <row r="187" spans="1:9" ht="12" customHeight="1">
      <c r="A187" s="37"/>
      <c r="B187" s="36"/>
      <c r="C187" s="36"/>
      <c r="D187" s="36"/>
      <c r="E187" s="1"/>
      <c r="F187" s="1"/>
      <c r="G187" s="1"/>
      <c r="H187" s="1"/>
      <c r="I187" s="1"/>
    </row>
    <row r="188" spans="1:9" ht="12" customHeight="1">
      <c r="A188" s="37"/>
      <c r="B188" s="36"/>
      <c r="C188" s="36"/>
      <c r="D188" s="36"/>
      <c r="E188" s="1"/>
      <c r="F188" s="1"/>
      <c r="G188" s="1"/>
      <c r="H188" s="1"/>
      <c r="I188" s="1"/>
    </row>
    <row r="189" spans="1:9" ht="12" customHeight="1">
      <c r="A189" s="37"/>
      <c r="B189" s="36"/>
      <c r="C189" s="36"/>
      <c r="D189" s="36"/>
      <c r="E189" s="1"/>
      <c r="F189" s="1"/>
      <c r="G189" s="1"/>
      <c r="H189" s="1"/>
      <c r="I189" s="1"/>
    </row>
    <row r="190" spans="1:9" ht="12" customHeight="1">
      <c r="A190" s="37"/>
      <c r="B190" s="36"/>
      <c r="C190" s="36"/>
      <c r="D190" s="36"/>
      <c r="E190" s="1"/>
      <c r="F190" s="1"/>
      <c r="G190" s="1"/>
      <c r="H190" s="1"/>
      <c r="I190" s="1"/>
    </row>
    <row r="191" spans="1:9" ht="12" customHeight="1">
      <c r="A191" s="37"/>
      <c r="B191" s="36"/>
      <c r="C191" s="36"/>
      <c r="D191" s="36"/>
      <c r="E191" s="1"/>
      <c r="F191" s="1"/>
      <c r="G191" s="1"/>
      <c r="H191" s="1"/>
      <c r="I191" s="1"/>
    </row>
    <row r="192" spans="1:9" ht="12" customHeight="1">
      <c r="A192" s="37"/>
      <c r="B192" s="36"/>
      <c r="C192" s="36"/>
      <c r="D192" s="36"/>
      <c r="E192" s="1"/>
      <c r="F192" s="1"/>
      <c r="G192" s="1"/>
      <c r="H192" s="1"/>
      <c r="I192" s="1"/>
    </row>
    <row r="193" spans="1:9" ht="12" customHeight="1">
      <c r="A193" s="37"/>
      <c r="B193" s="36"/>
      <c r="C193" s="36"/>
      <c r="D193" s="36"/>
      <c r="E193" s="1"/>
      <c r="F193" s="1"/>
      <c r="G193" s="1"/>
      <c r="H193" s="1"/>
      <c r="I193" s="1"/>
    </row>
    <row r="194" spans="1:9" ht="12" customHeight="1">
      <c r="A194" s="37"/>
      <c r="B194" s="36"/>
      <c r="C194" s="36"/>
      <c r="D194" s="36"/>
      <c r="E194" s="1"/>
      <c r="F194" s="1"/>
      <c r="G194" s="1"/>
      <c r="H194" s="1"/>
      <c r="I194" s="1"/>
    </row>
    <row r="195" spans="1:9" ht="12" customHeight="1">
      <c r="A195" s="37"/>
      <c r="B195" s="36"/>
      <c r="C195" s="36"/>
      <c r="D195" s="36"/>
      <c r="E195" s="1"/>
      <c r="F195" s="1"/>
      <c r="G195" s="1"/>
      <c r="H195" s="1"/>
      <c r="I195" s="1"/>
    </row>
    <row r="196" spans="1:9" ht="12" customHeight="1">
      <c r="A196" s="37"/>
      <c r="B196" s="36"/>
      <c r="C196" s="36"/>
      <c r="D196" s="36"/>
      <c r="E196" s="1"/>
      <c r="F196" s="1"/>
      <c r="G196" s="1"/>
      <c r="H196" s="1"/>
      <c r="I196" s="1"/>
    </row>
    <row r="197" spans="1:9" ht="12" customHeight="1">
      <c r="A197" s="37"/>
      <c r="B197" s="36"/>
      <c r="C197" s="36"/>
      <c r="D197" s="36"/>
      <c r="E197" s="1"/>
      <c r="F197" s="1"/>
      <c r="G197" s="1"/>
      <c r="H197" s="1"/>
      <c r="I197" s="1"/>
    </row>
    <row r="198" spans="1:9" ht="12" customHeight="1">
      <c r="A198" s="37"/>
      <c r="B198" s="36"/>
      <c r="C198" s="36"/>
      <c r="D198" s="36"/>
      <c r="E198" s="1"/>
      <c r="F198" s="1"/>
      <c r="G198" s="1"/>
      <c r="H198" s="1"/>
      <c r="I198" s="1"/>
    </row>
    <row r="199" spans="1:9" ht="12" customHeight="1">
      <c r="A199" s="37"/>
      <c r="B199" s="36"/>
      <c r="C199" s="36"/>
      <c r="D199" s="36"/>
      <c r="E199" s="1"/>
      <c r="F199" s="1"/>
      <c r="G199" s="1"/>
      <c r="H199" s="1"/>
      <c r="I199" s="1"/>
    </row>
    <row r="200" spans="1:9" ht="12" customHeight="1">
      <c r="A200" s="37"/>
      <c r="B200" s="36"/>
      <c r="C200" s="36"/>
      <c r="D200" s="36"/>
      <c r="E200" s="1"/>
      <c r="F200" s="1"/>
      <c r="G200" s="1"/>
      <c r="H200" s="1"/>
      <c r="I200" s="1"/>
    </row>
    <row r="201" spans="1:9" ht="12" customHeight="1">
      <c r="A201" s="37"/>
      <c r="B201" s="36"/>
      <c r="C201" s="36"/>
      <c r="D201" s="36"/>
      <c r="E201" s="1"/>
      <c r="F201" s="1"/>
      <c r="G201" s="1"/>
      <c r="H201" s="1"/>
      <c r="I201" s="1"/>
    </row>
    <row r="202" spans="1:9" ht="12" customHeight="1">
      <c r="A202" s="37"/>
      <c r="B202" s="36"/>
      <c r="C202" s="36"/>
      <c r="D202" s="36"/>
      <c r="E202" s="1"/>
      <c r="F202" s="1"/>
      <c r="G202" s="1"/>
      <c r="H202" s="1"/>
      <c r="I202" s="1"/>
    </row>
    <row r="203" spans="1:9" ht="12" customHeight="1">
      <c r="A203" s="40"/>
      <c r="B203" s="36"/>
      <c r="C203" s="36"/>
      <c r="D203" s="36"/>
      <c r="E203" s="1"/>
      <c r="F203" s="1"/>
      <c r="G203" s="1"/>
      <c r="H203" s="1"/>
      <c r="I203" s="1"/>
    </row>
    <row r="204" spans="1:9" ht="12" customHeight="1">
      <c r="A204" s="41"/>
      <c r="B204" s="36"/>
      <c r="C204" s="36"/>
      <c r="D204" s="36"/>
      <c r="E204" s="1"/>
      <c r="F204" s="1"/>
      <c r="G204" s="1"/>
      <c r="H204" s="1"/>
      <c r="I204" s="1"/>
    </row>
    <row r="205" spans="1:9" ht="12" customHeight="1">
      <c r="A205" s="37"/>
      <c r="B205" s="36"/>
      <c r="C205" s="36"/>
      <c r="D205" s="36"/>
      <c r="E205" s="1"/>
      <c r="F205" s="1"/>
      <c r="G205" s="1"/>
      <c r="H205" s="1"/>
      <c r="I205" s="1"/>
    </row>
    <row r="206" spans="1:9" ht="12" customHeight="1">
      <c r="A206" s="37"/>
      <c r="B206" s="36"/>
      <c r="C206" s="36"/>
      <c r="D206" s="36"/>
      <c r="E206" s="1"/>
      <c r="F206" s="1"/>
      <c r="G206" s="1"/>
      <c r="H206" s="1"/>
      <c r="I206" s="1"/>
    </row>
    <row r="207" spans="1:9" ht="12" customHeight="1">
      <c r="A207" s="37"/>
      <c r="B207" s="36"/>
      <c r="C207" s="36"/>
      <c r="D207" s="36"/>
      <c r="E207" s="1"/>
      <c r="F207" s="1"/>
      <c r="G207" s="1"/>
      <c r="H207" s="1"/>
      <c r="I207" s="1"/>
    </row>
    <row r="208" spans="1:9" ht="12" customHeight="1">
      <c r="A208" s="37"/>
      <c r="B208" s="36"/>
      <c r="C208" s="36"/>
      <c r="D208" s="36"/>
      <c r="E208" s="1"/>
      <c r="F208" s="1"/>
      <c r="G208" s="1"/>
      <c r="H208" s="1"/>
      <c r="I208" s="1"/>
    </row>
    <row r="209" spans="1:9" ht="12" customHeight="1">
      <c r="A209" s="37"/>
      <c r="B209" s="36"/>
      <c r="C209" s="36"/>
      <c r="D209" s="36"/>
      <c r="E209" s="1"/>
      <c r="F209" s="1"/>
      <c r="G209" s="1"/>
      <c r="H209" s="1"/>
      <c r="I209" s="1"/>
    </row>
    <row r="210" spans="1:9" ht="12" customHeight="1">
      <c r="A210" s="37"/>
      <c r="B210" s="36"/>
      <c r="C210" s="36"/>
      <c r="D210" s="36"/>
      <c r="E210" s="1"/>
      <c r="F210" s="1"/>
      <c r="G210" s="1"/>
      <c r="H210" s="1"/>
      <c r="I210" s="1"/>
    </row>
    <row r="211" spans="1:9" ht="12" customHeight="1">
      <c r="A211" s="37"/>
      <c r="B211" s="36"/>
      <c r="C211" s="36"/>
      <c r="D211" s="36"/>
      <c r="E211" s="1"/>
      <c r="F211" s="1"/>
      <c r="G211" s="1"/>
      <c r="H211" s="1"/>
      <c r="I211" s="1"/>
    </row>
    <row r="212" spans="1:9" ht="12" customHeight="1">
      <c r="A212" s="37"/>
      <c r="B212" s="36"/>
      <c r="C212" s="36"/>
      <c r="D212" s="36"/>
      <c r="E212" s="1"/>
      <c r="F212" s="1"/>
      <c r="G212" s="1"/>
      <c r="H212" s="1"/>
      <c r="I212" s="1"/>
    </row>
    <row r="213" spans="1:9" ht="12" customHeight="1">
      <c r="A213" s="37"/>
      <c r="B213" s="36"/>
      <c r="C213" s="36"/>
      <c r="D213" s="36"/>
      <c r="E213" s="1"/>
      <c r="F213" s="1"/>
      <c r="G213" s="1"/>
      <c r="H213" s="1"/>
      <c r="I213" s="1"/>
    </row>
    <row r="214" spans="1:9" ht="12" customHeight="1">
      <c r="A214" s="37"/>
      <c r="B214" s="36"/>
      <c r="C214" s="36"/>
      <c r="D214" s="36"/>
      <c r="E214" s="1"/>
      <c r="F214" s="1"/>
      <c r="G214" s="1"/>
      <c r="H214" s="1"/>
      <c r="I214" s="1"/>
    </row>
    <row r="215" spans="1:9" ht="12" customHeight="1">
      <c r="A215" s="37"/>
      <c r="B215" s="36"/>
      <c r="C215" s="36"/>
      <c r="D215" s="36"/>
      <c r="E215" s="1"/>
      <c r="F215" s="1"/>
      <c r="G215" s="1"/>
      <c r="H215" s="1"/>
      <c r="I215" s="1"/>
    </row>
    <row r="216" spans="1:9" ht="12" customHeight="1">
      <c r="A216" s="37"/>
      <c r="B216" s="36"/>
      <c r="C216" s="36"/>
      <c r="D216" s="36"/>
      <c r="E216" s="1"/>
      <c r="F216" s="1"/>
      <c r="G216" s="1"/>
      <c r="H216" s="1"/>
      <c r="I216" s="1"/>
    </row>
    <row r="217" spans="1:9" ht="12" customHeight="1">
      <c r="A217" s="38"/>
      <c r="B217" s="36"/>
      <c r="C217" s="36"/>
      <c r="D217" s="36"/>
      <c r="E217" s="1"/>
      <c r="F217" s="1"/>
      <c r="G217" s="1"/>
      <c r="H217" s="1"/>
      <c r="I217" s="1"/>
    </row>
    <row r="218" spans="1:9" ht="12" customHeight="1">
      <c r="A218" s="40"/>
      <c r="B218" s="36"/>
      <c r="C218" s="36"/>
      <c r="D218" s="36"/>
      <c r="E218" s="1"/>
      <c r="F218" s="1"/>
      <c r="G218" s="1"/>
      <c r="H218" s="1"/>
      <c r="I218" s="1"/>
    </row>
    <row r="219" spans="1:9" ht="12" customHeight="1">
      <c r="A219" s="41"/>
      <c r="B219" s="36"/>
      <c r="C219" s="36"/>
      <c r="D219" s="36"/>
      <c r="E219" s="1"/>
      <c r="F219" s="1"/>
      <c r="G219" s="1"/>
      <c r="H219" s="1"/>
      <c r="I219" s="1"/>
    </row>
    <row r="220" spans="1:9" ht="12" customHeight="1">
      <c r="A220" s="38"/>
      <c r="B220" s="1"/>
      <c r="C220" s="1"/>
      <c r="D220" s="1"/>
      <c r="E220" s="1"/>
      <c r="F220" s="1"/>
      <c r="G220" s="1"/>
      <c r="H220" s="1"/>
      <c r="I220" s="1"/>
    </row>
    <row r="221" spans="1:9" ht="12" customHeight="1">
      <c r="A221" s="38"/>
      <c r="B221" s="1"/>
      <c r="C221" s="1"/>
      <c r="D221" s="1"/>
      <c r="E221" s="1"/>
      <c r="F221" s="1"/>
      <c r="G221" s="1"/>
      <c r="H221" s="1"/>
      <c r="I221" s="1"/>
    </row>
    <row r="222" spans="1:9" ht="12" customHeight="1">
      <c r="A222" s="40"/>
      <c r="B222" s="1"/>
      <c r="C222" s="1"/>
      <c r="D222" s="1"/>
      <c r="E222" s="1"/>
      <c r="F222" s="1"/>
      <c r="G222" s="1"/>
      <c r="H222" s="1"/>
      <c r="I222" s="1"/>
    </row>
    <row r="223" spans="1:9" ht="12" customHeight="1">
      <c r="A223" s="43"/>
      <c r="B223" s="1"/>
      <c r="C223" s="1"/>
      <c r="D223" s="1"/>
      <c r="E223" s="1"/>
      <c r="F223" s="1"/>
      <c r="G223" s="1"/>
      <c r="H223" s="1"/>
      <c r="I223" s="1"/>
    </row>
    <row r="224" spans="1:9" ht="12" customHeight="1">
      <c r="A224" s="41"/>
      <c r="B224" s="1"/>
      <c r="C224" s="1"/>
      <c r="D224" s="1"/>
      <c r="E224" s="1"/>
      <c r="F224" s="1"/>
      <c r="G224" s="1"/>
      <c r="H224" s="1"/>
      <c r="I224" s="1"/>
    </row>
    <row r="225" spans="1:9" ht="9">
      <c r="A225" s="38"/>
      <c r="B225" s="1"/>
      <c r="C225" s="1"/>
      <c r="D225" s="1"/>
      <c r="E225" s="1"/>
      <c r="F225" s="1"/>
      <c r="G225" s="1"/>
      <c r="H225" s="1"/>
      <c r="I225" s="1"/>
    </row>
    <row r="226" spans="1:9" ht="9">
      <c r="A226" s="38"/>
      <c r="B226" s="1"/>
      <c r="C226" s="1"/>
      <c r="D226" s="1"/>
      <c r="E226" s="1"/>
      <c r="F226" s="1"/>
      <c r="G226" s="1"/>
      <c r="H226" s="1"/>
      <c r="I226" s="1"/>
    </row>
    <row r="227" spans="1:9" ht="9">
      <c r="A227" s="38"/>
      <c r="B227" s="1"/>
      <c r="C227" s="1"/>
      <c r="D227" s="1"/>
      <c r="E227" s="1"/>
      <c r="F227" s="1"/>
      <c r="G227" s="1"/>
      <c r="H227" s="1"/>
      <c r="I227" s="1"/>
    </row>
    <row r="228" spans="1:9" ht="9">
      <c r="A228" s="38"/>
      <c r="B228" s="1"/>
      <c r="C228" s="1"/>
      <c r="D228" s="1"/>
      <c r="E228" s="1"/>
      <c r="F228" s="1"/>
      <c r="G228" s="1"/>
      <c r="H228" s="1"/>
      <c r="I228" s="1"/>
    </row>
    <row r="229" spans="1:9" ht="9">
      <c r="A229" s="38"/>
      <c r="B229" s="1"/>
      <c r="C229" s="1"/>
      <c r="D229" s="1"/>
      <c r="E229" s="1"/>
      <c r="F229" s="1"/>
      <c r="G229" s="1"/>
      <c r="H229" s="1"/>
      <c r="I229" s="1"/>
    </row>
    <row r="230" spans="1:9" ht="9">
      <c r="A230" s="38"/>
      <c r="B230" s="1"/>
      <c r="C230" s="1"/>
      <c r="D230" s="1"/>
      <c r="E230" s="1"/>
      <c r="F230" s="1"/>
      <c r="G230" s="1"/>
      <c r="H230" s="1"/>
      <c r="I230" s="1"/>
    </row>
    <row r="231" spans="1:9" ht="9">
      <c r="A231" s="38"/>
      <c r="B231" s="1"/>
      <c r="C231" s="1"/>
      <c r="D231" s="1"/>
      <c r="E231" s="1"/>
      <c r="F231" s="1"/>
      <c r="G231" s="1"/>
      <c r="H231" s="1"/>
      <c r="I231" s="1"/>
    </row>
    <row r="232" spans="1:9" ht="9">
      <c r="A232" s="38"/>
      <c r="B232" s="1"/>
      <c r="C232" s="1"/>
      <c r="D232" s="1"/>
      <c r="E232" s="1"/>
      <c r="F232" s="1"/>
      <c r="G232" s="1"/>
      <c r="H232" s="1"/>
      <c r="I232" s="1"/>
    </row>
    <row r="233" spans="1:9" ht="9">
      <c r="A233" s="38"/>
      <c r="B233" s="1"/>
      <c r="C233" s="1"/>
      <c r="D233" s="1"/>
      <c r="E233" s="1"/>
      <c r="F233" s="1"/>
      <c r="G233" s="1"/>
      <c r="H233" s="1"/>
      <c r="I233" s="1"/>
    </row>
    <row r="234" spans="1:9" ht="9">
      <c r="A234" s="38"/>
      <c r="B234" s="1"/>
      <c r="C234" s="1"/>
      <c r="D234" s="1"/>
      <c r="E234" s="1"/>
      <c r="F234" s="1"/>
      <c r="G234" s="1"/>
      <c r="H234" s="1"/>
      <c r="I234" s="1"/>
    </row>
    <row r="235" spans="1:9" ht="9">
      <c r="A235" s="40"/>
      <c r="B235" s="1"/>
      <c r="C235" s="1"/>
      <c r="D235" s="1"/>
      <c r="E235" s="1"/>
      <c r="F235" s="1"/>
      <c r="G235" s="1"/>
      <c r="H235" s="1"/>
      <c r="I235" s="1"/>
    </row>
    <row r="236" spans="1:9" ht="9">
      <c r="A236" s="41"/>
      <c r="B236" s="1"/>
      <c r="C236" s="1"/>
      <c r="D236" s="1"/>
      <c r="E236" s="1"/>
      <c r="F236" s="1"/>
      <c r="G236" s="1"/>
      <c r="H236" s="1"/>
      <c r="I236" s="1"/>
    </row>
    <row r="237" spans="1:9" ht="9">
      <c r="A237" s="38"/>
      <c r="B237" s="1"/>
      <c r="C237" s="1"/>
      <c r="D237" s="1"/>
      <c r="E237" s="1"/>
      <c r="F237" s="1"/>
      <c r="G237" s="1"/>
      <c r="H237" s="1"/>
      <c r="I237" s="1"/>
    </row>
    <row r="238" spans="1:9" ht="9">
      <c r="A238" s="38"/>
      <c r="B238" s="1"/>
      <c r="C238" s="1"/>
      <c r="D238" s="1"/>
      <c r="E238" s="1"/>
      <c r="F238" s="1"/>
      <c r="G238" s="1"/>
      <c r="H238" s="1"/>
      <c r="I238" s="1"/>
    </row>
    <row r="239" spans="1:9" ht="9">
      <c r="A239" s="38"/>
      <c r="B239" s="1"/>
      <c r="C239" s="1"/>
      <c r="D239" s="1"/>
      <c r="E239" s="1"/>
      <c r="F239" s="1"/>
      <c r="G239" s="1"/>
      <c r="H239" s="1"/>
      <c r="I239" s="1"/>
    </row>
    <row r="240" spans="1:9" ht="9">
      <c r="A240" s="38"/>
      <c r="B240" s="1"/>
      <c r="C240" s="1"/>
      <c r="D240" s="1"/>
      <c r="E240" s="1"/>
      <c r="F240" s="1"/>
      <c r="G240" s="1"/>
      <c r="H240" s="1"/>
      <c r="I240" s="1"/>
    </row>
    <row r="241" spans="1:9" ht="9">
      <c r="A241" s="38"/>
      <c r="B241" s="1"/>
      <c r="C241" s="1"/>
      <c r="D241" s="1"/>
      <c r="E241" s="1"/>
      <c r="F241" s="1"/>
      <c r="G241" s="1"/>
      <c r="H241" s="1"/>
      <c r="I241" s="1"/>
    </row>
    <row r="242" spans="1:9" ht="9">
      <c r="A242" s="38"/>
      <c r="B242" s="1"/>
      <c r="C242" s="1"/>
      <c r="D242" s="1"/>
      <c r="E242" s="1"/>
      <c r="F242" s="1"/>
      <c r="G242" s="1"/>
      <c r="H242" s="1"/>
      <c r="I242" s="1"/>
    </row>
    <row r="243" spans="1:9" ht="9">
      <c r="A243" s="38"/>
      <c r="B243" s="1"/>
      <c r="C243" s="1"/>
      <c r="D243" s="1"/>
      <c r="E243" s="1"/>
      <c r="F243" s="1"/>
      <c r="G243" s="1"/>
      <c r="H243" s="1"/>
      <c r="I243" s="1"/>
    </row>
    <row r="244" spans="1:9" ht="9">
      <c r="A244" s="38"/>
      <c r="B244" s="1"/>
      <c r="C244" s="1"/>
      <c r="D244" s="1"/>
      <c r="E244" s="1"/>
      <c r="F244" s="1"/>
      <c r="G244" s="1"/>
      <c r="H244" s="1"/>
      <c r="I244" s="1"/>
    </row>
    <row r="245" spans="1:9" ht="9">
      <c r="A245" s="38"/>
      <c r="B245" s="1"/>
      <c r="C245" s="1"/>
      <c r="D245" s="1"/>
      <c r="E245" s="1"/>
      <c r="F245" s="1"/>
      <c r="G245" s="1"/>
      <c r="H245" s="1"/>
      <c r="I245" s="1"/>
    </row>
    <row r="246" spans="1:9" ht="9">
      <c r="A246" s="38"/>
      <c r="B246" s="1"/>
      <c r="C246" s="1"/>
      <c r="D246" s="1"/>
      <c r="E246" s="1"/>
      <c r="F246" s="1"/>
      <c r="G246" s="1"/>
      <c r="H246" s="1"/>
      <c r="I246" s="1"/>
    </row>
    <row r="247" spans="1:9" ht="9">
      <c r="A247" s="38"/>
      <c r="B247" s="1"/>
      <c r="C247" s="1"/>
      <c r="D247" s="1"/>
      <c r="E247" s="1"/>
      <c r="F247" s="1"/>
      <c r="G247" s="1"/>
      <c r="H247" s="1"/>
      <c r="I247" s="1"/>
    </row>
    <row r="248" spans="1:9" ht="9">
      <c r="A248" s="38"/>
      <c r="B248" s="1"/>
      <c r="C248" s="1"/>
      <c r="D248" s="1"/>
      <c r="E248" s="1"/>
      <c r="F248" s="1"/>
      <c r="G248" s="1"/>
      <c r="H248" s="1"/>
      <c r="I248" s="1"/>
    </row>
    <row r="249" spans="1:9" ht="9">
      <c r="A249" s="40"/>
      <c r="B249" s="1"/>
      <c r="C249" s="1"/>
      <c r="D249" s="1"/>
      <c r="E249" s="1"/>
      <c r="F249" s="1"/>
      <c r="G249" s="1"/>
      <c r="H249" s="1"/>
      <c r="I249" s="1"/>
    </row>
    <row r="250" spans="1:9" ht="9">
      <c r="A250" s="41"/>
      <c r="B250" s="1"/>
      <c r="C250" s="1"/>
      <c r="D250" s="1"/>
      <c r="E250" s="1"/>
      <c r="F250" s="1"/>
      <c r="G250" s="1"/>
      <c r="H250" s="1"/>
      <c r="I250" s="1"/>
    </row>
    <row r="251" spans="1:9" ht="9">
      <c r="A251" s="38"/>
      <c r="B251" s="1"/>
      <c r="C251" s="1"/>
      <c r="D251" s="1"/>
      <c r="E251" s="1"/>
      <c r="F251" s="1"/>
      <c r="G251" s="1"/>
      <c r="H251" s="1"/>
      <c r="I251" s="1"/>
    </row>
    <row r="252" spans="1:9" ht="9">
      <c r="A252" s="38"/>
      <c r="B252" s="1"/>
      <c r="C252" s="1"/>
      <c r="D252" s="1"/>
      <c r="E252" s="1"/>
      <c r="F252" s="1"/>
      <c r="G252" s="1"/>
      <c r="H252" s="1"/>
      <c r="I252" s="1"/>
    </row>
    <row r="253" spans="1:9" ht="9">
      <c r="A253" s="38"/>
      <c r="B253" s="1"/>
      <c r="C253" s="1"/>
      <c r="D253" s="1"/>
      <c r="E253" s="1"/>
      <c r="F253" s="1"/>
      <c r="G253" s="1"/>
      <c r="H253" s="1"/>
      <c r="I253" s="1"/>
    </row>
    <row r="254" spans="1:9" ht="9">
      <c r="A254" s="38"/>
      <c r="B254" s="1"/>
      <c r="C254" s="1"/>
      <c r="D254" s="1"/>
      <c r="E254" s="1"/>
      <c r="F254" s="1"/>
      <c r="G254" s="1"/>
      <c r="H254" s="1"/>
      <c r="I254" s="1"/>
    </row>
    <row r="255" spans="1:9" ht="9">
      <c r="A255" s="38"/>
      <c r="B255" s="1"/>
      <c r="C255" s="1"/>
      <c r="D255" s="1"/>
      <c r="E255" s="1"/>
      <c r="F255" s="1"/>
      <c r="G255" s="1"/>
      <c r="H255" s="1"/>
      <c r="I255" s="1"/>
    </row>
    <row r="256" spans="1:9" ht="9">
      <c r="A256" s="38"/>
      <c r="B256" s="1"/>
      <c r="C256" s="1"/>
      <c r="D256" s="1"/>
      <c r="E256" s="1"/>
      <c r="F256" s="1"/>
      <c r="G256" s="1"/>
      <c r="H256" s="1"/>
      <c r="I256" s="1"/>
    </row>
    <row r="257" spans="1:9" ht="9">
      <c r="A257" s="38"/>
      <c r="B257" s="1"/>
      <c r="C257" s="1"/>
      <c r="D257" s="1"/>
      <c r="E257" s="1"/>
      <c r="F257" s="1"/>
      <c r="G257" s="1"/>
      <c r="H257" s="1"/>
      <c r="I257" s="1"/>
    </row>
    <row r="258" spans="1:9" ht="9">
      <c r="A258" s="38"/>
      <c r="B258" s="1"/>
      <c r="C258" s="1"/>
      <c r="D258" s="1"/>
      <c r="E258" s="1"/>
      <c r="F258" s="1"/>
      <c r="G258" s="1"/>
      <c r="H258" s="1"/>
      <c r="I258" s="1"/>
    </row>
    <row r="259" spans="1:9" ht="9">
      <c r="A259" s="38"/>
      <c r="B259" s="1"/>
      <c r="C259" s="1"/>
      <c r="D259" s="1"/>
      <c r="E259" s="1"/>
      <c r="F259" s="1"/>
      <c r="G259" s="1"/>
      <c r="H259" s="1"/>
      <c r="I259" s="1"/>
    </row>
    <row r="260" spans="1:9" ht="9">
      <c r="A260" s="38"/>
      <c r="B260" s="1"/>
      <c r="C260" s="1"/>
      <c r="D260" s="1"/>
      <c r="E260" s="1"/>
      <c r="F260" s="1"/>
      <c r="G260" s="1"/>
      <c r="H260" s="1"/>
      <c r="I260" s="1"/>
    </row>
    <row r="261" spans="1:9" ht="9">
      <c r="A261" s="38"/>
      <c r="B261" s="1"/>
      <c r="C261" s="1"/>
      <c r="D261" s="1"/>
      <c r="E261" s="1"/>
      <c r="F261" s="1"/>
      <c r="G261" s="1"/>
      <c r="H261" s="1"/>
      <c r="I261" s="1"/>
    </row>
    <row r="262" spans="1:9" ht="9">
      <c r="A262" s="40"/>
      <c r="B262" s="1"/>
      <c r="C262" s="1"/>
      <c r="D262" s="1"/>
      <c r="E262" s="1"/>
      <c r="F262" s="1"/>
      <c r="G262" s="1"/>
      <c r="H262" s="1"/>
      <c r="I262" s="1"/>
    </row>
    <row r="263" spans="1:9" ht="9">
      <c r="A263" s="41"/>
      <c r="B263" s="1"/>
      <c r="C263" s="1"/>
      <c r="D263" s="1"/>
      <c r="E263" s="1"/>
      <c r="F263" s="1"/>
      <c r="G263" s="1"/>
      <c r="H263" s="1"/>
      <c r="I263" s="1"/>
    </row>
    <row r="264" spans="1:9" ht="9">
      <c r="A264" s="38"/>
      <c r="B264" s="1"/>
      <c r="C264" s="1"/>
      <c r="D264" s="1"/>
      <c r="E264" s="1"/>
      <c r="F264" s="1"/>
      <c r="G264" s="1"/>
      <c r="H264" s="1"/>
      <c r="I264" s="1"/>
    </row>
    <row r="265" spans="1:9" ht="9">
      <c r="A265" s="38"/>
      <c r="B265" s="1"/>
      <c r="C265" s="1"/>
      <c r="D265" s="1"/>
      <c r="E265" s="1"/>
      <c r="F265" s="1"/>
      <c r="G265" s="1"/>
      <c r="H265" s="1"/>
      <c r="I265" s="1"/>
    </row>
    <row r="266" spans="1:9" ht="9">
      <c r="A266" s="38"/>
      <c r="B266" s="1"/>
      <c r="C266" s="1"/>
      <c r="D266" s="1"/>
      <c r="E266" s="1"/>
      <c r="F266" s="1"/>
      <c r="G266" s="1"/>
      <c r="H266" s="1"/>
      <c r="I266" s="1"/>
    </row>
    <row r="267" spans="1:9" ht="9">
      <c r="A267" s="38"/>
      <c r="B267" s="1"/>
      <c r="C267" s="1"/>
      <c r="D267" s="1"/>
      <c r="E267" s="1"/>
      <c r="F267" s="1"/>
      <c r="G267" s="1"/>
      <c r="H267" s="1"/>
      <c r="I267" s="1"/>
    </row>
    <row r="268" spans="1:9" ht="9">
      <c r="A268" s="38"/>
      <c r="B268" s="1"/>
      <c r="C268" s="1"/>
      <c r="D268" s="1"/>
      <c r="E268" s="1"/>
      <c r="F268" s="1"/>
      <c r="G268" s="1"/>
      <c r="H268" s="1"/>
      <c r="I268" s="1"/>
    </row>
    <row r="269" spans="1:9" ht="9">
      <c r="A269" s="38"/>
      <c r="B269" s="1"/>
      <c r="C269" s="1"/>
      <c r="D269" s="1"/>
      <c r="E269" s="1"/>
      <c r="F269" s="1"/>
      <c r="G269" s="1"/>
      <c r="H269" s="1"/>
      <c r="I269" s="1"/>
    </row>
    <row r="270" spans="1:9" ht="9">
      <c r="A270" s="40"/>
      <c r="B270" s="1"/>
      <c r="C270" s="1"/>
      <c r="D270" s="1"/>
      <c r="E270" s="1"/>
      <c r="F270" s="1"/>
      <c r="G270" s="1"/>
      <c r="H270" s="1"/>
      <c r="I270" s="1"/>
    </row>
    <row r="271" spans="1:9" ht="9">
      <c r="A271" s="41"/>
      <c r="B271" s="1"/>
      <c r="C271" s="1"/>
      <c r="D271" s="1"/>
      <c r="E271" s="1"/>
      <c r="F271" s="1"/>
      <c r="G271" s="1"/>
      <c r="H271" s="1"/>
      <c r="I271" s="1"/>
    </row>
    <row r="272" spans="1:9" ht="9">
      <c r="A272" s="40"/>
      <c r="B272" s="1"/>
      <c r="C272" s="1"/>
      <c r="D272" s="1"/>
      <c r="E272" s="1"/>
      <c r="F272" s="1"/>
      <c r="G272" s="1"/>
      <c r="H272" s="1"/>
      <c r="I272" s="1"/>
    </row>
    <row r="273" spans="1:9" ht="9">
      <c r="A273" s="41"/>
      <c r="B273" s="1"/>
      <c r="C273" s="1"/>
      <c r="D273" s="1"/>
      <c r="E273" s="1"/>
      <c r="F273" s="1"/>
      <c r="G273" s="1"/>
      <c r="H273" s="1"/>
      <c r="I273" s="1"/>
    </row>
    <row r="274" spans="1:9" ht="9">
      <c r="A274" s="40"/>
      <c r="B274" s="1"/>
      <c r="C274" s="1"/>
      <c r="D274" s="1"/>
      <c r="E274" s="1"/>
      <c r="F274" s="1"/>
      <c r="G274" s="1"/>
      <c r="H274" s="1"/>
      <c r="I274" s="1"/>
    </row>
    <row r="275" spans="1:9" ht="9">
      <c r="A275" s="41"/>
      <c r="B275" s="1"/>
      <c r="C275" s="1"/>
      <c r="D275" s="1"/>
      <c r="E275" s="1"/>
      <c r="F275" s="1"/>
      <c r="G275" s="1"/>
      <c r="H275" s="1"/>
      <c r="I275" s="1"/>
    </row>
    <row r="276" spans="1:9" ht="9">
      <c r="A276" s="38"/>
      <c r="B276" s="1"/>
      <c r="C276" s="1"/>
      <c r="D276" s="1"/>
      <c r="E276" s="1"/>
      <c r="F276" s="1"/>
      <c r="G276" s="1"/>
      <c r="H276" s="1"/>
      <c r="I276" s="1"/>
    </row>
    <row r="277" spans="1:9" ht="9">
      <c r="A277" s="38"/>
      <c r="B277" s="1"/>
      <c r="C277" s="1"/>
      <c r="D277" s="1"/>
      <c r="E277" s="1"/>
      <c r="F277" s="1"/>
      <c r="G277" s="1"/>
      <c r="H277" s="1"/>
      <c r="I277" s="1"/>
    </row>
    <row r="278" spans="1:9" ht="9">
      <c r="A278" s="41"/>
      <c r="B278" s="1"/>
      <c r="C278" s="1"/>
      <c r="D278" s="1"/>
      <c r="E278" s="1"/>
      <c r="F278" s="1"/>
      <c r="G278" s="1"/>
      <c r="H278" s="1"/>
      <c r="I278" s="1"/>
    </row>
    <row r="279" spans="1:9" ht="9">
      <c r="A279" s="38"/>
      <c r="B279" s="1"/>
      <c r="C279" s="1"/>
      <c r="D279" s="1"/>
      <c r="E279" s="1"/>
      <c r="F279" s="1"/>
      <c r="G279" s="1"/>
      <c r="H279" s="1"/>
      <c r="I279" s="1"/>
    </row>
    <row r="280" spans="1:9" ht="9">
      <c r="A280" s="44"/>
      <c r="B280" s="1"/>
      <c r="C280" s="1"/>
      <c r="D280" s="1"/>
      <c r="E280" s="1"/>
      <c r="F280" s="1"/>
      <c r="G280" s="1"/>
      <c r="H280" s="1"/>
      <c r="I280" s="1"/>
    </row>
    <row r="281" spans="1:9" ht="9">
      <c r="A281" s="38"/>
      <c r="B281" s="1"/>
      <c r="C281" s="1"/>
      <c r="D281" s="1"/>
      <c r="E281" s="1"/>
      <c r="F281" s="1"/>
      <c r="G281" s="1"/>
      <c r="H281" s="1"/>
      <c r="I281" s="1"/>
    </row>
    <row r="282" spans="1:9" ht="9">
      <c r="A282" s="38"/>
      <c r="B282" s="1"/>
      <c r="C282" s="1"/>
      <c r="D282" s="1"/>
      <c r="E282" s="1"/>
      <c r="F282" s="1"/>
      <c r="G282" s="1"/>
      <c r="H282" s="1"/>
      <c r="I282" s="1"/>
    </row>
    <row r="283" spans="1:9" ht="9">
      <c r="A283" s="38"/>
      <c r="B283" s="1"/>
      <c r="C283" s="1"/>
      <c r="D283" s="1"/>
      <c r="E283" s="1"/>
      <c r="F283" s="1"/>
      <c r="G283" s="1"/>
      <c r="H283" s="1"/>
      <c r="I283" s="1"/>
    </row>
    <row r="284" spans="1:9" ht="9">
      <c r="A284" s="38"/>
      <c r="B284" s="1"/>
      <c r="C284" s="1"/>
      <c r="D284" s="1"/>
      <c r="E284" s="1"/>
      <c r="F284" s="1"/>
      <c r="G284" s="1"/>
      <c r="H284" s="1"/>
      <c r="I284" s="1"/>
    </row>
    <row r="285" spans="1:9" ht="9">
      <c r="A285" s="38"/>
      <c r="B285" s="1"/>
      <c r="C285" s="1"/>
      <c r="D285" s="1"/>
      <c r="E285" s="1"/>
      <c r="F285" s="1"/>
      <c r="G285" s="1"/>
      <c r="H285" s="1"/>
      <c r="I285" s="1"/>
    </row>
    <row r="286" spans="1:9" ht="9">
      <c r="A286" s="38"/>
      <c r="B286" s="1"/>
      <c r="C286" s="1"/>
      <c r="D286" s="1"/>
      <c r="E286" s="1"/>
      <c r="F286" s="1"/>
      <c r="G286" s="1"/>
      <c r="H286" s="1"/>
      <c r="I286" s="1"/>
    </row>
    <row r="287" spans="1:9" ht="9">
      <c r="A287" s="38"/>
      <c r="B287" s="1"/>
      <c r="C287" s="1"/>
      <c r="D287" s="1"/>
      <c r="E287" s="1"/>
      <c r="F287" s="1"/>
      <c r="G287" s="1"/>
      <c r="H287" s="1"/>
      <c r="I287" s="1"/>
    </row>
    <row r="288" spans="1:9" ht="9">
      <c r="A288" s="38"/>
      <c r="B288" s="1"/>
      <c r="C288" s="1"/>
      <c r="D288" s="1"/>
      <c r="E288" s="1"/>
      <c r="F288" s="1"/>
      <c r="G288" s="1"/>
      <c r="H288" s="1"/>
      <c r="I288" s="1"/>
    </row>
    <row r="289" spans="1:9" ht="9">
      <c r="A289" s="38"/>
      <c r="B289" s="1"/>
      <c r="C289" s="1"/>
      <c r="D289" s="1"/>
      <c r="E289" s="1"/>
      <c r="F289" s="1"/>
      <c r="G289" s="1"/>
      <c r="H289" s="1"/>
      <c r="I289" s="1"/>
    </row>
    <row r="290" spans="1:9" ht="9">
      <c r="A290" s="38"/>
      <c r="B290" s="1"/>
      <c r="C290" s="1"/>
      <c r="D290" s="1"/>
      <c r="E290" s="1"/>
      <c r="F290" s="1"/>
      <c r="G290" s="1"/>
      <c r="H290" s="1"/>
      <c r="I290" s="1"/>
    </row>
    <row r="291" spans="1:9" ht="9">
      <c r="A291" s="38"/>
      <c r="B291" s="1"/>
      <c r="C291" s="1"/>
      <c r="D291" s="1"/>
      <c r="E291" s="1"/>
      <c r="F291" s="1"/>
      <c r="G291" s="1"/>
      <c r="H291" s="1"/>
      <c r="I291" s="1"/>
    </row>
    <row r="292" spans="1:9" ht="9">
      <c r="A292" s="40"/>
      <c r="B292" s="1"/>
      <c r="C292" s="1"/>
      <c r="D292" s="1"/>
      <c r="E292" s="1"/>
      <c r="F292" s="1"/>
      <c r="G292" s="1"/>
      <c r="H292" s="1"/>
      <c r="I292" s="1"/>
    </row>
    <row r="293" spans="1:9" ht="9">
      <c r="A293" s="41"/>
      <c r="B293" s="1"/>
      <c r="C293" s="1"/>
      <c r="D293" s="1"/>
      <c r="E293" s="1"/>
      <c r="F293" s="1"/>
      <c r="G293" s="1"/>
      <c r="H293" s="1"/>
      <c r="I293" s="1"/>
    </row>
    <row r="294" spans="1:9" ht="9">
      <c r="A294" s="38"/>
      <c r="B294" s="1"/>
      <c r="C294" s="1"/>
      <c r="D294" s="1"/>
      <c r="E294" s="1"/>
      <c r="F294" s="1"/>
      <c r="G294" s="1"/>
      <c r="H294" s="1"/>
      <c r="I294" s="1"/>
    </row>
    <row r="295" spans="1:9" ht="9">
      <c r="A295" s="38"/>
      <c r="B295" s="1"/>
      <c r="C295" s="1"/>
      <c r="D295" s="1"/>
      <c r="E295" s="1"/>
      <c r="F295" s="1"/>
      <c r="G295" s="1"/>
      <c r="H295" s="1"/>
      <c r="I295" s="1"/>
    </row>
    <row r="296" spans="1:9" ht="9">
      <c r="A296" s="38"/>
      <c r="B296" s="1"/>
      <c r="C296" s="1"/>
      <c r="D296" s="1"/>
      <c r="E296" s="1"/>
      <c r="F296" s="1"/>
      <c r="G296" s="1"/>
      <c r="H296" s="1"/>
      <c r="I296" s="1"/>
    </row>
    <row r="297" spans="1:9" ht="9">
      <c r="A297" s="38"/>
      <c r="B297" s="1"/>
      <c r="C297" s="1"/>
      <c r="D297" s="1"/>
      <c r="E297" s="1"/>
      <c r="F297" s="1"/>
      <c r="G297" s="1"/>
      <c r="H297" s="1"/>
      <c r="I297" s="1"/>
    </row>
    <row r="298" spans="1:9" ht="9">
      <c r="A298" s="38"/>
      <c r="B298" s="1"/>
      <c r="C298" s="1"/>
      <c r="D298" s="1"/>
      <c r="E298" s="1"/>
      <c r="F298" s="1"/>
      <c r="G298" s="1"/>
      <c r="H298" s="1"/>
      <c r="I298" s="1"/>
    </row>
    <row r="299" spans="1:9" ht="9">
      <c r="A299" s="38"/>
      <c r="B299" s="1"/>
      <c r="C299" s="1"/>
      <c r="D299" s="1"/>
      <c r="E299" s="1"/>
      <c r="F299" s="1"/>
      <c r="G299" s="1"/>
      <c r="H299" s="1"/>
      <c r="I299" s="1"/>
    </row>
    <row r="300" spans="1:9" ht="9">
      <c r="A300" s="38"/>
      <c r="B300" s="1"/>
      <c r="C300" s="1"/>
      <c r="D300" s="1"/>
      <c r="E300" s="1"/>
      <c r="F300" s="1"/>
      <c r="G300" s="1"/>
      <c r="H300" s="1"/>
      <c r="I300" s="1"/>
    </row>
    <row r="301" spans="1:9" ht="9">
      <c r="A301" s="38"/>
      <c r="B301" s="1"/>
      <c r="C301" s="1"/>
      <c r="D301" s="1"/>
      <c r="E301" s="1"/>
      <c r="F301" s="1"/>
      <c r="G301" s="1"/>
      <c r="H301" s="1"/>
      <c r="I301" s="1"/>
    </row>
    <row r="302" spans="1:9" ht="9">
      <c r="A302" s="38"/>
      <c r="B302" s="1"/>
      <c r="C302" s="1"/>
      <c r="D302" s="1"/>
      <c r="E302" s="1"/>
      <c r="F302" s="1"/>
      <c r="G302" s="1"/>
      <c r="H302" s="1"/>
      <c r="I302" s="1"/>
    </row>
    <row r="303" spans="1:9" ht="9">
      <c r="A303" s="38"/>
      <c r="B303" s="1"/>
      <c r="C303" s="1"/>
      <c r="D303" s="1"/>
      <c r="E303" s="1"/>
      <c r="F303" s="1"/>
      <c r="G303" s="1"/>
      <c r="H303" s="1"/>
      <c r="I303" s="1"/>
    </row>
    <row r="304" spans="1:9" ht="9">
      <c r="A304" s="38"/>
      <c r="B304" s="1"/>
      <c r="C304" s="1"/>
      <c r="D304" s="1"/>
      <c r="E304" s="1"/>
      <c r="F304" s="1"/>
      <c r="G304" s="1"/>
      <c r="H304" s="1"/>
      <c r="I304" s="1"/>
    </row>
    <row r="305" spans="1:9" ht="9">
      <c r="A305" s="38"/>
      <c r="B305" s="1"/>
      <c r="C305" s="1"/>
      <c r="D305" s="1"/>
      <c r="E305" s="1"/>
      <c r="F305" s="1"/>
      <c r="G305" s="1"/>
      <c r="H305" s="1"/>
      <c r="I305" s="1"/>
    </row>
    <row r="306" spans="1:9" ht="9">
      <c r="A306" s="40"/>
      <c r="B306" s="1"/>
      <c r="C306" s="1"/>
      <c r="D306" s="1"/>
      <c r="E306" s="1"/>
      <c r="F306" s="1"/>
      <c r="G306" s="1"/>
      <c r="H306" s="1"/>
      <c r="I306" s="1"/>
    </row>
    <row r="307" spans="1:9" ht="9">
      <c r="A307" s="41"/>
      <c r="B307" s="1"/>
      <c r="C307" s="1"/>
      <c r="D307" s="1"/>
      <c r="E307" s="1"/>
      <c r="F307" s="1"/>
      <c r="G307" s="1"/>
      <c r="H307" s="1"/>
      <c r="I307" s="1"/>
    </row>
    <row r="308" spans="1:9" ht="9">
      <c r="A308" s="38"/>
      <c r="B308" s="1"/>
      <c r="C308" s="1"/>
      <c r="D308" s="1"/>
      <c r="E308" s="1"/>
      <c r="F308" s="1"/>
      <c r="G308" s="1"/>
      <c r="H308" s="1"/>
      <c r="I308" s="1"/>
    </row>
    <row r="309" spans="1:9" ht="9">
      <c r="A309" s="38"/>
      <c r="B309" s="1"/>
      <c r="C309" s="1"/>
      <c r="D309" s="1"/>
      <c r="E309" s="1"/>
      <c r="F309" s="1"/>
      <c r="G309" s="1"/>
      <c r="H309" s="1"/>
      <c r="I309" s="1"/>
    </row>
    <row r="310" spans="1:9" ht="9">
      <c r="A310" s="38"/>
      <c r="B310" s="1"/>
      <c r="C310" s="1"/>
      <c r="D310" s="1"/>
      <c r="E310" s="1"/>
      <c r="F310" s="1"/>
      <c r="G310" s="1"/>
      <c r="H310" s="1"/>
      <c r="I310" s="1"/>
    </row>
    <row r="311" spans="1:9" ht="9">
      <c r="A311" s="38"/>
      <c r="B311" s="1"/>
      <c r="C311" s="1"/>
      <c r="D311" s="1"/>
      <c r="E311" s="1"/>
      <c r="F311" s="1"/>
      <c r="G311" s="1"/>
      <c r="H311" s="1"/>
      <c r="I311" s="1"/>
    </row>
    <row r="312" spans="1:9" ht="9">
      <c r="A312" s="38"/>
      <c r="B312" s="1"/>
      <c r="C312" s="1"/>
      <c r="D312" s="1"/>
      <c r="E312" s="1"/>
      <c r="F312" s="1"/>
      <c r="G312" s="1"/>
      <c r="H312" s="1"/>
      <c r="I312" s="1"/>
    </row>
    <row r="313" spans="1:9" ht="9">
      <c r="A313" s="38"/>
      <c r="B313" s="1"/>
      <c r="C313" s="1"/>
      <c r="D313" s="1"/>
      <c r="E313" s="1"/>
      <c r="F313" s="1"/>
      <c r="G313" s="1"/>
      <c r="H313" s="1"/>
      <c r="I313" s="1"/>
    </row>
    <row r="314" spans="1:9" ht="9">
      <c r="A314" s="38"/>
      <c r="B314" s="1"/>
      <c r="C314" s="1"/>
      <c r="D314" s="1"/>
      <c r="E314" s="1"/>
      <c r="F314" s="1"/>
      <c r="G314" s="1"/>
      <c r="H314" s="1"/>
      <c r="I314" s="1"/>
    </row>
    <row r="315" spans="1:9" ht="9">
      <c r="A315" s="38"/>
      <c r="B315" s="1"/>
      <c r="C315" s="1"/>
      <c r="D315" s="1"/>
      <c r="E315" s="1"/>
      <c r="F315" s="1"/>
      <c r="G315" s="1"/>
      <c r="H315" s="1"/>
      <c r="I315" s="1"/>
    </row>
    <row r="316" spans="1:9" ht="9">
      <c r="A316" s="38"/>
      <c r="B316" s="1"/>
      <c r="C316" s="1"/>
      <c r="D316" s="1"/>
      <c r="E316" s="1"/>
      <c r="F316" s="1"/>
      <c r="G316" s="1"/>
      <c r="H316" s="1"/>
      <c r="I316" s="1"/>
    </row>
    <row r="317" spans="1:9" ht="9">
      <c r="A317" s="38"/>
      <c r="B317" s="1"/>
      <c r="C317" s="1"/>
      <c r="D317" s="1"/>
      <c r="E317" s="1"/>
      <c r="F317" s="1"/>
      <c r="G317" s="1"/>
      <c r="H317" s="1"/>
      <c r="I317" s="1"/>
    </row>
    <row r="318" spans="1:9" ht="9">
      <c r="A318" s="38"/>
      <c r="B318" s="1"/>
      <c r="C318" s="1"/>
      <c r="D318" s="1"/>
      <c r="E318" s="1"/>
      <c r="F318" s="1"/>
      <c r="G318" s="1"/>
      <c r="H318" s="1"/>
      <c r="I318" s="1"/>
    </row>
    <row r="319" spans="1:9" ht="9">
      <c r="A319" s="40"/>
      <c r="B319" s="1"/>
      <c r="C319" s="1"/>
      <c r="D319" s="1"/>
      <c r="E319" s="1"/>
      <c r="F319" s="1"/>
      <c r="G319" s="1"/>
      <c r="H319" s="1"/>
      <c r="I319" s="1"/>
    </row>
    <row r="320" spans="1:9" ht="9">
      <c r="A320" s="41"/>
      <c r="B320" s="1"/>
      <c r="C320" s="1"/>
      <c r="D320" s="1"/>
      <c r="E320" s="1"/>
      <c r="F320" s="1"/>
      <c r="G320" s="1"/>
      <c r="H320" s="1"/>
      <c r="I320" s="1"/>
    </row>
    <row r="321" spans="1:9" ht="9">
      <c r="A321" s="38"/>
      <c r="B321" s="1"/>
      <c r="C321" s="1"/>
      <c r="D321" s="1"/>
      <c r="E321" s="1"/>
      <c r="F321" s="1"/>
      <c r="G321" s="1"/>
      <c r="H321" s="1"/>
      <c r="I321" s="1"/>
    </row>
    <row r="322" spans="1:9" ht="9">
      <c r="A322" s="38"/>
      <c r="B322" s="1"/>
      <c r="C322" s="1"/>
      <c r="D322" s="1"/>
      <c r="E322" s="1"/>
      <c r="F322" s="1"/>
      <c r="G322" s="1"/>
      <c r="H322" s="1"/>
      <c r="I322" s="1"/>
    </row>
    <row r="323" spans="1:9" ht="9">
      <c r="A323" s="38"/>
      <c r="B323" s="1"/>
      <c r="C323" s="1"/>
      <c r="D323" s="1"/>
      <c r="E323" s="1"/>
      <c r="F323" s="1"/>
      <c r="G323" s="1"/>
      <c r="H323" s="1"/>
      <c r="I323" s="1"/>
    </row>
    <row r="324" spans="1:9" ht="9">
      <c r="A324" s="38"/>
      <c r="B324" s="1"/>
      <c r="C324" s="1"/>
      <c r="D324" s="1"/>
      <c r="E324" s="1"/>
      <c r="F324" s="1"/>
      <c r="G324" s="1"/>
      <c r="H324" s="1"/>
      <c r="I324" s="1"/>
    </row>
    <row r="325" spans="1:9" ht="9">
      <c r="A325" s="38"/>
      <c r="B325" s="1"/>
      <c r="C325" s="1"/>
      <c r="D325" s="1"/>
      <c r="E325" s="1"/>
      <c r="F325" s="1"/>
      <c r="G325" s="1"/>
      <c r="H325" s="1"/>
      <c r="I325" s="1"/>
    </row>
    <row r="326" spans="1:9" ht="9">
      <c r="A326" s="38"/>
      <c r="B326" s="1"/>
      <c r="C326" s="1"/>
      <c r="D326" s="1"/>
      <c r="E326" s="1"/>
      <c r="F326" s="1"/>
      <c r="G326" s="1"/>
      <c r="H326" s="1"/>
      <c r="I326" s="1"/>
    </row>
    <row r="327" spans="1:9" ht="9">
      <c r="A327" s="40"/>
      <c r="B327" s="1"/>
      <c r="C327" s="1"/>
      <c r="D327" s="1"/>
      <c r="E327" s="1"/>
      <c r="F327" s="1"/>
      <c r="G327" s="1"/>
      <c r="H327" s="1"/>
      <c r="I327" s="1"/>
    </row>
    <row r="328" spans="1:9" ht="9">
      <c r="A328" s="41"/>
      <c r="B328" s="1"/>
      <c r="C328" s="1"/>
      <c r="D328" s="1"/>
      <c r="E328" s="1"/>
      <c r="F328" s="1"/>
      <c r="G328" s="1"/>
      <c r="H328" s="1"/>
      <c r="I328" s="1"/>
    </row>
    <row r="329" spans="1:9" ht="9">
      <c r="A329" s="40"/>
      <c r="B329" s="1"/>
      <c r="C329" s="1"/>
      <c r="D329" s="1"/>
      <c r="E329" s="1"/>
      <c r="F329" s="1"/>
      <c r="G329" s="1"/>
      <c r="H329" s="1"/>
      <c r="I329" s="1"/>
    </row>
    <row r="330" spans="1:9" ht="9">
      <c r="A330" s="41"/>
      <c r="B330" s="1"/>
      <c r="C330" s="1"/>
      <c r="D330" s="1"/>
      <c r="E330" s="1"/>
      <c r="F330" s="1"/>
      <c r="G330" s="1"/>
      <c r="H330" s="1"/>
      <c r="I330" s="1"/>
    </row>
    <row r="331" spans="1:9" ht="9">
      <c r="A331" s="40"/>
      <c r="B331" s="1"/>
      <c r="C331" s="1"/>
      <c r="D331" s="1"/>
      <c r="E331" s="1"/>
      <c r="F331" s="1"/>
      <c r="G331" s="1"/>
      <c r="H331" s="1"/>
      <c r="I331" s="1"/>
    </row>
    <row r="332" spans="1:9" ht="9">
      <c r="A332" s="41"/>
      <c r="B332" s="1"/>
      <c r="C332" s="1"/>
      <c r="D332" s="1"/>
      <c r="E332" s="1"/>
      <c r="F332" s="1"/>
      <c r="G332" s="1"/>
      <c r="H332" s="1"/>
      <c r="I332" s="1"/>
    </row>
    <row r="333" spans="1:9" ht="9">
      <c r="A333" s="38"/>
      <c r="B333" s="1"/>
      <c r="C333" s="1"/>
      <c r="D333" s="1"/>
      <c r="E333" s="1"/>
      <c r="F333" s="1"/>
      <c r="G333" s="1"/>
      <c r="H333" s="1"/>
      <c r="I333" s="1"/>
    </row>
    <row r="334" spans="1:9" ht="9">
      <c r="A334" s="38"/>
      <c r="B334" s="1"/>
      <c r="C334" s="1"/>
      <c r="D334" s="1"/>
      <c r="E334" s="1"/>
      <c r="F334" s="1"/>
      <c r="G334" s="1"/>
      <c r="H334" s="1"/>
      <c r="I334" s="1"/>
    </row>
    <row r="335" spans="1:9" ht="9">
      <c r="A335" s="41"/>
      <c r="B335" s="1"/>
      <c r="C335" s="1"/>
      <c r="D335" s="1"/>
      <c r="E335" s="1"/>
      <c r="F335" s="1"/>
      <c r="G335" s="1"/>
      <c r="H335" s="1"/>
      <c r="I335" s="1"/>
    </row>
    <row r="336" spans="1:9" ht="9">
      <c r="A336" s="38"/>
      <c r="B336" s="1"/>
      <c r="C336" s="1"/>
      <c r="D336" s="1"/>
      <c r="E336" s="1"/>
      <c r="F336" s="1"/>
      <c r="G336" s="1"/>
      <c r="H336" s="1"/>
      <c r="I336" s="1"/>
    </row>
    <row r="337" spans="1:9" ht="9">
      <c r="A337" s="44"/>
      <c r="B337" s="1"/>
      <c r="C337" s="1"/>
      <c r="D337" s="1"/>
      <c r="E337" s="1"/>
      <c r="F337" s="1"/>
      <c r="G337" s="1"/>
      <c r="H337" s="1"/>
      <c r="I337" s="1"/>
    </row>
    <row r="338" spans="1:9" ht="9">
      <c r="A338" s="38"/>
      <c r="B338" s="1"/>
      <c r="C338" s="1"/>
      <c r="D338" s="1"/>
      <c r="E338" s="1"/>
      <c r="F338" s="1"/>
      <c r="G338" s="1"/>
      <c r="H338" s="1"/>
      <c r="I338" s="1"/>
    </row>
    <row r="339" spans="1:9" ht="9">
      <c r="A339" s="38"/>
      <c r="B339" s="1"/>
      <c r="C339" s="1"/>
      <c r="D339" s="1"/>
      <c r="E339" s="1"/>
      <c r="F339" s="1"/>
      <c r="G339" s="1"/>
      <c r="H339" s="1"/>
      <c r="I339" s="1"/>
    </row>
    <row r="340" spans="1:9" ht="9">
      <c r="A340" s="38"/>
      <c r="B340" s="1"/>
      <c r="C340" s="1"/>
      <c r="D340" s="1"/>
      <c r="E340" s="1"/>
      <c r="F340" s="1"/>
      <c r="G340" s="1"/>
      <c r="H340" s="1"/>
      <c r="I340" s="1"/>
    </row>
    <row r="341" spans="1:9" ht="9">
      <c r="A341" s="38"/>
      <c r="B341" s="1"/>
      <c r="C341" s="1"/>
      <c r="D341" s="1"/>
      <c r="E341" s="1"/>
      <c r="F341" s="1"/>
      <c r="G341" s="1"/>
      <c r="H341" s="1"/>
      <c r="I341" s="1"/>
    </row>
    <row r="342" spans="1:9" ht="9">
      <c r="A342" s="38"/>
      <c r="B342" s="1"/>
      <c r="C342" s="1"/>
      <c r="D342" s="1"/>
      <c r="E342" s="1"/>
      <c r="F342" s="1"/>
      <c r="G342" s="1"/>
      <c r="H342" s="1"/>
      <c r="I342" s="1"/>
    </row>
    <row r="343" spans="1:9" ht="9">
      <c r="A343" s="38"/>
      <c r="B343" s="1"/>
      <c r="C343" s="1"/>
      <c r="D343" s="1"/>
      <c r="E343" s="1"/>
      <c r="F343" s="1"/>
      <c r="G343" s="1"/>
      <c r="H343" s="1"/>
      <c r="I343" s="1"/>
    </row>
    <row r="344" spans="1:9" ht="9">
      <c r="A344" s="38"/>
      <c r="B344" s="1"/>
      <c r="C344" s="1"/>
      <c r="D344" s="1"/>
      <c r="E344" s="1"/>
      <c r="F344" s="1"/>
      <c r="G344" s="1"/>
      <c r="H344" s="1"/>
      <c r="I344" s="1"/>
    </row>
    <row r="345" spans="1:9" ht="9">
      <c r="A345" s="38"/>
      <c r="B345" s="1"/>
      <c r="C345" s="1"/>
      <c r="D345" s="1"/>
      <c r="E345" s="1"/>
      <c r="F345" s="1"/>
      <c r="G345" s="1"/>
      <c r="H345" s="1"/>
      <c r="I345" s="1"/>
    </row>
    <row r="346" spans="1:9" ht="9">
      <c r="A346" s="38"/>
      <c r="B346" s="1"/>
      <c r="C346" s="1"/>
      <c r="D346" s="1"/>
      <c r="E346" s="1"/>
      <c r="F346" s="1"/>
      <c r="G346" s="1"/>
      <c r="H346" s="1"/>
      <c r="I346" s="1"/>
    </row>
    <row r="347" spans="1:9" ht="9">
      <c r="A347" s="38"/>
      <c r="B347" s="1"/>
      <c r="C347" s="1"/>
      <c r="D347" s="1"/>
      <c r="E347" s="1"/>
      <c r="F347" s="1"/>
      <c r="G347" s="1"/>
      <c r="H347" s="1"/>
      <c r="I347" s="1"/>
    </row>
    <row r="348" spans="1:9" ht="9">
      <c r="A348" s="38"/>
      <c r="B348" s="1"/>
      <c r="C348" s="1"/>
      <c r="D348" s="1"/>
      <c r="E348" s="1"/>
      <c r="F348" s="1"/>
      <c r="G348" s="1"/>
      <c r="H348" s="1"/>
      <c r="I348" s="1"/>
    </row>
    <row r="349" spans="1:9" ht="9">
      <c r="A349" s="40"/>
      <c r="B349" s="1"/>
      <c r="C349" s="1"/>
      <c r="D349" s="1"/>
      <c r="E349" s="1"/>
      <c r="F349" s="1"/>
      <c r="G349" s="1"/>
      <c r="H349" s="1"/>
      <c r="I349" s="1"/>
    </row>
    <row r="350" spans="1:9" ht="9">
      <c r="A350" s="41"/>
      <c r="B350" s="1"/>
      <c r="C350" s="1"/>
      <c r="D350" s="1"/>
      <c r="E350" s="1"/>
      <c r="F350" s="1"/>
      <c r="G350" s="1"/>
      <c r="H350" s="1"/>
      <c r="I350" s="1"/>
    </row>
    <row r="351" spans="1:9" ht="9">
      <c r="A351" s="38"/>
      <c r="B351" s="1"/>
      <c r="C351" s="1"/>
      <c r="D351" s="1"/>
      <c r="E351" s="1"/>
      <c r="F351" s="1"/>
      <c r="G351" s="1"/>
      <c r="H351" s="1"/>
      <c r="I351" s="1"/>
    </row>
    <row r="352" spans="1:9" ht="9">
      <c r="A352" s="38"/>
      <c r="B352" s="1"/>
      <c r="C352" s="1"/>
      <c r="D352" s="1"/>
      <c r="E352" s="1"/>
      <c r="F352" s="1"/>
      <c r="G352" s="1"/>
      <c r="H352" s="1"/>
      <c r="I352" s="1"/>
    </row>
    <row r="353" spans="1:9" ht="9">
      <c r="A353" s="38"/>
      <c r="B353" s="1"/>
      <c r="C353" s="1"/>
      <c r="D353" s="1"/>
      <c r="E353" s="1"/>
      <c r="F353" s="1"/>
      <c r="G353" s="1"/>
      <c r="H353" s="1"/>
      <c r="I353" s="1"/>
    </row>
    <row r="354" spans="1:9" ht="9">
      <c r="A354" s="38"/>
      <c r="B354" s="1"/>
      <c r="C354" s="1"/>
      <c r="D354" s="1"/>
      <c r="E354" s="1"/>
      <c r="F354" s="1"/>
      <c r="G354" s="1"/>
      <c r="H354" s="1"/>
      <c r="I354" s="1"/>
    </row>
    <row r="355" spans="1:9" ht="9">
      <c r="A355" s="38"/>
      <c r="B355" s="1"/>
      <c r="C355" s="1"/>
      <c r="D355" s="1"/>
      <c r="E355" s="1"/>
      <c r="F355" s="1"/>
      <c r="G355" s="1"/>
      <c r="H355" s="1"/>
      <c r="I355" s="1"/>
    </row>
    <row r="356" spans="1:9" ht="9">
      <c r="A356" s="38"/>
      <c r="B356" s="1"/>
      <c r="C356" s="1"/>
      <c r="D356" s="1"/>
      <c r="E356" s="1"/>
      <c r="F356" s="1"/>
      <c r="G356" s="1"/>
      <c r="H356" s="1"/>
      <c r="I356" s="1"/>
    </row>
    <row r="357" spans="1:9" ht="9">
      <c r="A357" s="38"/>
      <c r="B357" s="1"/>
      <c r="C357" s="1"/>
      <c r="D357" s="1"/>
      <c r="E357" s="1"/>
      <c r="F357" s="1"/>
      <c r="G357" s="1"/>
      <c r="H357" s="1"/>
      <c r="I357" s="1"/>
    </row>
    <row r="358" spans="1:9" ht="9">
      <c r="A358" s="38"/>
      <c r="B358" s="1"/>
      <c r="C358" s="1"/>
      <c r="D358" s="1"/>
      <c r="E358" s="1"/>
      <c r="F358" s="1"/>
      <c r="G358" s="1"/>
      <c r="H358" s="1"/>
      <c r="I358" s="1"/>
    </row>
    <row r="359" spans="1:9" ht="9">
      <c r="A359" s="38"/>
      <c r="B359" s="1"/>
      <c r="C359" s="1"/>
      <c r="D359" s="1"/>
      <c r="E359" s="1"/>
      <c r="F359" s="1"/>
      <c r="G359" s="1"/>
      <c r="H359" s="1"/>
      <c r="I359" s="1"/>
    </row>
    <row r="360" spans="1:9" ht="9">
      <c r="A360" s="38"/>
      <c r="B360" s="1"/>
      <c r="C360" s="1"/>
      <c r="D360" s="1"/>
      <c r="E360" s="1"/>
      <c r="F360" s="1"/>
      <c r="G360" s="1"/>
      <c r="H360" s="1"/>
      <c r="I360" s="1"/>
    </row>
    <row r="361" spans="1:9" ht="9">
      <c r="A361" s="38"/>
      <c r="B361" s="1"/>
      <c r="C361" s="1"/>
      <c r="D361" s="1"/>
      <c r="E361" s="1"/>
      <c r="F361" s="1"/>
      <c r="G361" s="1"/>
      <c r="H361" s="1"/>
      <c r="I361" s="1"/>
    </row>
    <row r="362" spans="1:9" ht="9">
      <c r="A362" s="38"/>
      <c r="B362" s="1"/>
      <c r="C362" s="1"/>
      <c r="D362" s="1"/>
      <c r="E362" s="1"/>
      <c r="F362" s="1"/>
      <c r="G362" s="1"/>
      <c r="H362" s="1"/>
      <c r="I362" s="1"/>
    </row>
    <row r="363" spans="1:9" ht="9">
      <c r="A363" s="40"/>
      <c r="B363" s="1"/>
      <c r="C363" s="1"/>
      <c r="D363" s="1"/>
      <c r="E363" s="1"/>
      <c r="F363" s="1"/>
      <c r="G363" s="1"/>
      <c r="H363" s="1"/>
      <c r="I363" s="1"/>
    </row>
    <row r="364" spans="1:9" ht="9">
      <c r="A364" s="41"/>
      <c r="B364" s="1"/>
      <c r="C364" s="1"/>
      <c r="D364" s="1"/>
      <c r="E364" s="1"/>
      <c r="F364" s="1"/>
      <c r="G364" s="1"/>
      <c r="H364" s="1"/>
      <c r="I364" s="1"/>
    </row>
    <row r="365" spans="1:9" ht="9">
      <c r="A365" s="38"/>
      <c r="B365" s="1"/>
      <c r="C365" s="1"/>
      <c r="D365" s="1"/>
      <c r="E365" s="1"/>
      <c r="F365" s="1"/>
      <c r="G365" s="1"/>
      <c r="H365" s="1"/>
      <c r="I365" s="1"/>
    </row>
    <row r="366" spans="1:9" ht="9">
      <c r="A366" s="38"/>
      <c r="B366" s="1"/>
      <c r="C366" s="1"/>
      <c r="D366" s="1"/>
      <c r="E366" s="1"/>
      <c r="F366" s="1"/>
      <c r="G366" s="1"/>
      <c r="H366" s="1"/>
      <c r="I366" s="1"/>
    </row>
    <row r="367" spans="1:9" ht="9">
      <c r="A367" s="38"/>
      <c r="B367" s="1"/>
      <c r="C367" s="1"/>
      <c r="D367" s="1"/>
      <c r="E367" s="1"/>
      <c r="F367" s="1"/>
      <c r="G367" s="1"/>
      <c r="H367" s="1"/>
      <c r="I367" s="1"/>
    </row>
    <row r="368" spans="1:9" ht="9">
      <c r="A368" s="38"/>
      <c r="B368" s="1"/>
      <c r="C368" s="1"/>
      <c r="D368" s="1"/>
      <c r="E368" s="1"/>
      <c r="F368" s="1"/>
      <c r="G368" s="1"/>
      <c r="H368" s="1"/>
      <c r="I368" s="1"/>
    </row>
    <row r="369" spans="1:9" ht="9">
      <c r="A369" s="38"/>
      <c r="B369" s="1"/>
      <c r="C369" s="1"/>
      <c r="D369" s="1"/>
      <c r="E369" s="1"/>
      <c r="F369" s="1"/>
      <c r="G369" s="1"/>
      <c r="H369" s="1"/>
      <c r="I369" s="1"/>
    </row>
    <row r="370" spans="1:9" ht="9">
      <c r="A370" s="38"/>
      <c r="B370" s="1"/>
      <c r="C370" s="1"/>
      <c r="D370" s="1"/>
      <c r="E370" s="1"/>
      <c r="F370" s="1"/>
      <c r="G370" s="1"/>
      <c r="H370" s="1"/>
      <c r="I370" s="1"/>
    </row>
    <row r="371" spans="1:9" ht="9">
      <c r="A371" s="38"/>
      <c r="B371" s="1"/>
      <c r="C371" s="1"/>
      <c r="D371" s="1"/>
      <c r="E371" s="1"/>
      <c r="F371" s="1"/>
      <c r="G371" s="1"/>
      <c r="H371" s="1"/>
      <c r="I371" s="1"/>
    </row>
    <row r="372" spans="1:9" ht="9">
      <c r="A372" s="38"/>
      <c r="B372" s="1"/>
      <c r="C372" s="1"/>
      <c r="D372" s="1"/>
      <c r="E372" s="1"/>
      <c r="F372" s="1"/>
      <c r="G372" s="1"/>
      <c r="H372" s="1"/>
      <c r="I372" s="1"/>
    </row>
    <row r="373" spans="1:9" ht="9">
      <c r="A373" s="38"/>
      <c r="B373" s="1"/>
      <c r="C373" s="1"/>
      <c r="D373" s="1"/>
      <c r="E373" s="1"/>
      <c r="F373" s="1"/>
      <c r="G373" s="1"/>
      <c r="H373" s="1"/>
      <c r="I373" s="1"/>
    </row>
    <row r="374" spans="1:9" ht="9">
      <c r="A374" s="38"/>
      <c r="B374" s="1"/>
      <c r="C374" s="1"/>
      <c r="D374" s="1"/>
      <c r="E374" s="1"/>
      <c r="F374" s="1"/>
      <c r="G374" s="1"/>
      <c r="H374" s="1"/>
      <c r="I374" s="1"/>
    </row>
    <row r="375" spans="1:9" ht="9">
      <c r="A375" s="38"/>
      <c r="B375" s="1"/>
      <c r="C375" s="1"/>
      <c r="D375" s="1"/>
      <c r="E375" s="1"/>
      <c r="F375" s="1"/>
      <c r="G375" s="1"/>
      <c r="H375" s="1"/>
      <c r="I375" s="1"/>
    </row>
    <row r="376" spans="1:9" ht="9">
      <c r="A376" s="40"/>
      <c r="B376" s="1"/>
      <c r="C376" s="1"/>
      <c r="D376" s="1"/>
      <c r="E376" s="1"/>
      <c r="F376" s="1"/>
      <c r="G376" s="1"/>
      <c r="H376" s="1"/>
      <c r="I376" s="1"/>
    </row>
    <row r="377" spans="1:9" ht="9">
      <c r="A377" s="41"/>
      <c r="B377" s="1"/>
      <c r="C377" s="1"/>
      <c r="D377" s="1"/>
      <c r="E377" s="1"/>
      <c r="F377" s="1"/>
      <c r="G377" s="1"/>
      <c r="H377" s="1"/>
      <c r="I377" s="1"/>
    </row>
    <row r="378" spans="1:9" ht="9">
      <c r="A378" s="38"/>
      <c r="B378" s="1"/>
      <c r="C378" s="1"/>
      <c r="D378" s="1"/>
      <c r="E378" s="1"/>
      <c r="F378" s="1"/>
      <c r="G378" s="1"/>
      <c r="H378" s="1"/>
      <c r="I378" s="1"/>
    </row>
    <row r="379" spans="1:9" ht="9">
      <c r="A379" s="38"/>
      <c r="B379" s="1"/>
      <c r="C379" s="1"/>
      <c r="D379" s="1"/>
      <c r="E379" s="1"/>
      <c r="F379" s="1"/>
      <c r="G379" s="1"/>
      <c r="H379" s="1"/>
      <c r="I379" s="1"/>
    </row>
    <row r="380" spans="1:9" ht="9">
      <c r="A380" s="38"/>
      <c r="B380" s="1"/>
      <c r="C380" s="1"/>
      <c r="D380" s="1"/>
      <c r="E380" s="1"/>
      <c r="F380" s="1"/>
      <c r="G380" s="1"/>
      <c r="H380" s="1"/>
      <c r="I380" s="1"/>
    </row>
    <row r="381" spans="1:9" ht="9">
      <c r="A381" s="38"/>
      <c r="B381" s="1"/>
      <c r="C381" s="1"/>
      <c r="D381" s="1"/>
      <c r="E381" s="1"/>
      <c r="F381" s="1"/>
      <c r="G381" s="1"/>
      <c r="H381" s="1"/>
      <c r="I381" s="1"/>
    </row>
    <row r="382" spans="1:9" ht="9">
      <c r="A382" s="38"/>
      <c r="B382" s="1"/>
      <c r="C382" s="1"/>
      <c r="D382" s="1"/>
      <c r="E382" s="1"/>
      <c r="F382" s="1"/>
      <c r="G382" s="1"/>
      <c r="H382" s="1"/>
      <c r="I382" s="1"/>
    </row>
    <row r="383" spans="1:9" ht="9">
      <c r="A383" s="38"/>
      <c r="B383" s="1"/>
      <c r="C383" s="1"/>
      <c r="D383" s="1"/>
      <c r="E383" s="1"/>
      <c r="F383" s="1"/>
      <c r="G383" s="1"/>
      <c r="H383" s="1"/>
      <c r="I383" s="1"/>
    </row>
    <row r="384" spans="1:9" ht="9">
      <c r="A384" s="40"/>
      <c r="B384" s="1"/>
      <c r="C384" s="1"/>
      <c r="D384" s="1"/>
      <c r="E384" s="1"/>
      <c r="F384" s="1"/>
      <c r="G384" s="1"/>
      <c r="H384" s="1"/>
      <c r="I384" s="1"/>
    </row>
    <row r="385" spans="1:9" ht="9">
      <c r="A385" s="41"/>
      <c r="B385" s="1"/>
      <c r="C385" s="1"/>
      <c r="D385" s="1"/>
      <c r="E385" s="1"/>
      <c r="F385" s="1"/>
      <c r="G385" s="1"/>
      <c r="H385" s="1"/>
      <c r="I385" s="1"/>
    </row>
    <row r="386" spans="1:9" ht="9">
      <c r="A386" s="40"/>
      <c r="B386" s="1"/>
      <c r="C386" s="1"/>
      <c r="D386" s="1"/>
      <c r="E386" s="1"/>
      <c r="F386" s="1"/>
      <c r="G386" s="1"/>
      <c r="H386" s="1"/>
      <c r="I386" s="1"/>
    </row>
    <row r="387" spans="1:9" ht="9">
      <c r="A387" s="41"/>
      <c r="B387" s="1"/>
      <c r="C387" s="1"/>
      <c r="D387" s="1"/>
      <c r="E387" s="1"/>
      <c r="F387" s="1"/>
      <c r="G387" s="1"/>
      <c r="H387" s="1"/>
      <c r="I387" s="1"/>
    </row>
    <row r="388" spans="1:9" ht="9">
      <c r="A388" s="40"/>
      <c r="B388" s="1"/>
      <c r="C388" s="1"/>
      <c r="D388" s="1"/>
      <c r="E388" s="1"/>
      <c r="F388" s="1"/>
      <c r="G388" s="1"/>
      <c r="H388" s="1"/>
      <c r="I388" s="1"/>
    </row>
    <row r="389" spans="1:9" ht="9">
      <c r="A389" s="41"/>
      <c r="B389" s="1"/>
      <c r="C389" s="1"/>
      <c r="D389" s="1"/>
      <c r="E389" s="1"/>
      <c r="F389" s="1"/>
      <c r="G389" s="1"/>
      <c r="H389" s="1"/>
      <c r="I389" s="1"/>
    </row>
    <row r="390" spans="1:9" ht="9">
      <c r="A390" s="38"/>
      <c r="B390" s="1"/>
      <c r="C390" s="1"/>
      <c r="D390" s="1"/>
      <c r="E390" s="1"/>
      <c r="F390" s="1"/>
      <c r="G390" s="1"/>
      <c r="H390" s="1"/>
      <c r="I390" s="1"/>
    </row>
    <row r="391" spans="1:9" ht="9">
      <c r="A391" s="38"/>
      <c r="B391" s="1"/>
      <c r="C391" s="1"/>
      <c r="D391" s="1"/>
      <c r="E391" s="1"/>
      <c r="F391" s="1"/>
      <c r="G391" s="1"/>
      <c r="H391" s="1"/>
      <c r="I391" s="1"/>
    </row>
    <row r="392" spans="1:9" ht="9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9">
      <c r="A393" s="45"/>
      <c r="B393" s="1"/>
      <c r="C393" s="1"/>
      <c r="D393" s="1"/>
      <c r="E393" s="1"/>
      <c r="F393" s="1"/>
      <c r="G393" s="1"/>
      <c r="H393" s="1"/>
      <c r="I393" s="1"/>
    </row>
    <row r="394" spans="1:9" ht="9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9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9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9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9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9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9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9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9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9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9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9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9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9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9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9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9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9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9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9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9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9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9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9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9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9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9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9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9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9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9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9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9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9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9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9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9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9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9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9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9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9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9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9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9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9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9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9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9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9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9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9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9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9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9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9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9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9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9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9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9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9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9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9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9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9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9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9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9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9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9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9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9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9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9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9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9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9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9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9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9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9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9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9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9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9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9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9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9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9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9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9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9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9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9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9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9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9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9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9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9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9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9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9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9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9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9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9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9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9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9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9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9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9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9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9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9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9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9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9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9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9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9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9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9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9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9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9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9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9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9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9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9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9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9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9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9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9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9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9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9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9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9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9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9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9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9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9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9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9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9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9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9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9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9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9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9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9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9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9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9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9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9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9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9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9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9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9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9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9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9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9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9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9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9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9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9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9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9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9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9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9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9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9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9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9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9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9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9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9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9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9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9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9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9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9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9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9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9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9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9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9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9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9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9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9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9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9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9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9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9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9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9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9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9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9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9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9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9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9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9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9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9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9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9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9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9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9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9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9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9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9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9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9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9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9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9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9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9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9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9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9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9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9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9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9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9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9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9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9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9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9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9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9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9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9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9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9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9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9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9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9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9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9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9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9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9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9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9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9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9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9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9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9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9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9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9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9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9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9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9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9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9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9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9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9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9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9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9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9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9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9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9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9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9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9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9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9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9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9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9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9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9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9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9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9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9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9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9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9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9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9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9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9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9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9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9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9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9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9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9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9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9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9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9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9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9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9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9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9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9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9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9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9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9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9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9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9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9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9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9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9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9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9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9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9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9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9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9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9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9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9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9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9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9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9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9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9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9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9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9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9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9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9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9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9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9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9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9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9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9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9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9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9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9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9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9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9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9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9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9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9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9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9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9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9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9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9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9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9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9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9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9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9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9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9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9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9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9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9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9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9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9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9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9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9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9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9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9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9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9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9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9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9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9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9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9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9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9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9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9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9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9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9">
      <c r="A817" s="1"/>
      <c r="B817" s="1"/>
      <c r="C817" s="1"/>
      <c r="D817" s="1"/>
      <c r="E817" s="1"/>
      <c r="F817" s="1"/>
      <c r="G817" s="1"/>
      <c r="H817" s="1"/>
      <c r="I817" s="1"/>
    </row>
    <row r="818" spans="1:9" ht="9">
      <c r="A818" s="1"/>
      <c r="B818" s="1"/>
      <c r="C818" s="1"/>
      <c r="D818" s="1"/>
      <c r="E818" s="1"/>
      <c r="F818" s="1"/>
      <c r="G818" s="1"/>
      <c r="H818" s="1"/>
      <c r="I818" s="1"/>
    </row>
    <row r="819" spans="1:9" ht="9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9">
      <c r="A820" s="1"/>
      <c r="B820" s="1"/>
      <c r="C820" s="1"/>
      <c r="D820" s="1"/>
      <c r="E820" s="1"/>
      <c r="F820" s="1"/>
      <c r="G820" s="1"/>
      <c r="H820" s="1"/>
      <c r="I820" s="1"/>
    </row>
    <row r="821" spans="1:9" ht="9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9">
      <c r="A822" s="1"/>
      <c r="B822" s="1"/>
      <c r="C822" s="1"/>
      <c r="D822" s="1"/>
      <c r="E822" s="1"/>
      <c r="F822" s="1"/>
      <c r="G822" s="1"/>
      <c r="H822" s="1"/>
      <c r="I822" s="1"/>
    </row>
    <row r="823" spans="1:9" ht="9">
      <c r="A823" s="1"/>
      <c r="B823" s="1"/>
      <c r="C823" s="1"/>
      <c r="D823" s="1"/>
      <c r="E823" s="1"/>
      <c r="F823" s="1"/>
      <c r="G823" s="1"/>
      <c r="H823" s="1"/>
      <c r="I823" s="1"/>
    </row>
    <row r="824" spans="1:9" ht="9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9">
      <c r="A825" s="1"/>
      <c r="B825" s="1"/>
      <c r="C825" s="1"/>
      <c r="D825" s="1"/>
      <c r="E825" s="1"/>
      <c r="F825" s="1"/>
      <c r="G825" s="1"/>
      <c r="H825" s="1"/>
      <c r="I825" s="1"/>
    </row>
    <row r="826" spans="1:9" ht="9">
      <c r="A826" s="1"/>
      <c r="B826" s="1"/>
      <c r="C826" s="1"/>
      <c r="D826" s="1"/>
      <c r="E826" s="1"/>
      <c r="F826" s="1"/>
      <c r="G826" s="1"/>
      <c r="H826" s="1"/>
      <c r="I826" s="1"/>
    </row>
    <row r="827" spans="1:9" ht="9">
      <c r="A827" s="1"/>
      <c r="B827" s="1"/>
      <c r="C827" s="1"/>
      <c r="D827" s="1"/>
      <c r="E827" s="1"/>
      <c r="F827" s="1"/>
      <c r="G827" s="1"/>
      <c r="H827" s="1"/>
      <c r="I827" s="1"/>
    </row>
    <row r="828" spans="1:9" ht="9">
      <c r="A828" s="1"/>
      <c r="B828" s="1"/>
      <c r="C828" s="1"/>
      <c r="D828" s="1"/>
      <c r="E828" s="1"/>
      <c r="F828" s="1"/>
      <c r="G828" s="1"/>
      <c r="H828" s="1"/>
      <c r="I828" s="1"/>
    </row>
    <row r="829" spans="1:9" ht="9">
      <c r="A829" s="1"/>
      <c r="B829" s="1"/>
      <c r="C829" s="1"/>
      <c r="D829" s="1"/>
      <c r="E829" s="1"/>
      <c r="F829" s="1"/>
      <c r="G829" s="1"/>
      <c r="H829" s="1"/>
      <c r="I829" s="1"/>
    </row>
    <row r="830" spans="1:9" ht="9">
      <c r="A830" s="1"/>
      <c r="B830" s="1"/>
      <c r="C830" s="1"/>
      <c r="D830" s="1"/>
      <c r="E830" s="1"/>
      <c r="F830" s="1"/>
      <c r="G830" s="1"/>
      <c r="H830" s="1"/>
      <c r="I830" s="1"/>
    </row>
    <row r="831" spans="1:9" ht="9">
      <c r="A831" s="1"/>
      <c r="B831" s="1"/>
      <c r="C831" s="1"/>
      <c r="D831" s="1"/>
      <c r="E831" s="1"/>
      <c r="F831" s="1"/>
      <c r="G831" s="1"/>
      <c r="H831" s="1"/>
      <c r="I831" s="1"/>
    </row>
    <row r="832" spans="1:9" ht="9">
      <c r="A832" s="1"/>
      <c r="B832" s="1"/>
      <c r="C832" s="1"/>
      <c r="D832" s="1"/>
      <c r="E832" s="1"/>
      <c r="F832" s="1"/>
      <c r="G832" s="1"/>
      <c r="H832" s="1"/>
      <c r="I832" s="1"/>
    </row>
    <row r="833" spans="1:9" ht="9">
      <c r="A833" s="1"/>
      <c r="B833" s="1"/>
      <c r="C833" s="1"/>
      <c r="D833" s="1"/>
      <c r="E833" s="1"/>
      <c r="F833" s="1"/>
      <c r="G833" s="1"/>
      <c r="H833" s="1"/>
      <c r="I833" s="1"/>
    </row>
    <row r="834" spans="1:9" ht="9">
      <c r="A834" s="1"/>
      <c r="B834" s="1"/>
      <c r="C834" s="1"/>
      <c r="D834" s="1"/>
      <c r="E834" s="1"/>
      <c r="F834" s="1"/>
      <c r="G834" s="1"/>
      <c r="H834" s="1"/>
      <c r="I834" s="1"/>
    </row>
    <row r="835" spans="1:9" ht="9">
      <c r="A835" s="1"/>
      <c r="B835" s="1"/>
      <c r="C835" s="1"/>
      <c r="D835" s="1"/>
      <c r="E835" s="1"/>
      <c r="F835" s="1"/>
      <c r="G835" s="1"/>
      <c r="H835" s="1"/>
      <c r="I835" s="1"/>
    </row>
    <row r="836" spans="1:9" ht="9">
      <c r="A836" s="1"/>
      <c r="B836" s="1"/>
      <c r="C836" s="1"/>
      <c r="D836" s="1"/>
      <c r="E836" s="1"/>
      <c r="F836" s="1"/>
      <c r="G836" s="1"/>
      <c r="H836" s="1"/>
      <c r="I836" s="1"/>
    </row>
    <row r="837" spans="1:9" ht="9">
      <c r="A837" s="1"/>
      <c r="B837" s="1"/>
      <c r="C837" s="1"/>
      <c r="D837" s="1"/>
      <c r="E837" s="1"/>
      <c r="F837" s="1"/>
      <c r="G837" s="1"/>
      <c r="H837" s="1"/>
      <c r="I837" s="1"/>
    </row>
    <row r="838" spans="1:9" ht="9">
      <c r="A838" s="1"/>
      <c r="B838" s="1"/>
      <c r="C838" s="1"/>
      <c r="D838" s="1"/>
      <c r="E838" s="1"/>
      <c r="F838" s="1"/>
      <c r="G838" s="1"/>
      <c r="H838" s="1"/>
      <c r="I838" s="1"/>
    </row>
    <row r="839" spans="1:9" ht="9">
      <c r="A839" s="1"/>
      <c r="B839" s="1"/>
      <c r="C839" s="1"/>
      <c r="D839" s="1"/>
      <c r="E839" s="1"/>
      <c r="F839" s="1"/>
      <c r="G839" s="1"/>
      <c r="H839" s="1"/>
      <c r="I839" s="1"/>
    </row>
    <row r="840" spans="1:9" ht="9">
      <c r="A840" s="1"/>
      <c r="B840" s="1"/>
      <c r="C840" s="1"/>
      <c r="D840" s="1"/>
      <c r="E840" s="1"/>
      <c r="F840" s="1"/>
      <c r="G840" s="1"/>
      <c r="H840" s="1"/>
      <c r="I840" s="1"/>
    </row>
    <row r="841" spans="1:9" ht="9">
      <c r="A841" s="1"/>
      <c r="B841" s="1"/>
      <c r="C841" s="1"/>
      <c r="D841" s="1"/>
      <c r="E841" s="1"/>
      <c r="F841" s="1"/>
      <c r="G841" s="1"/>
      <c r="H841" s="1"/>
      <c r="I841" s="1"/>
    </row>
    <row r="842" spans="1:9" ht="9">
      <c r="A842" s="1"/>
      <c r="B842" s="1"/>
      <c r="C842" s="1"/>
      <c r="D842" s="1"/>
      <c r="E842" s="1"/>
      <c r="F842" s="1"/>
      <c r="G842" s="1"/>
      <c r="H842" s="1"/>
      <c r="I842" s="1"/>
    </row>
    <row r="843" spans="1:9" ht="9">
      <c r="A843" s="1"/>
      <c r="B843" s="1"/>
      <c r="C843" s="1"/>
      <c r="D843" s="1"/>
      <c r="E843" s="1"/>
      <c r="F843" s="1"/>
      <c r="G843" s="1"/>
      <c r="H843" s="1"/>
      <c r="I843" s="1"/>
    </row>
    <row r="844" spans="1:9" ht="9">
      <c r="A844" s="1"/>
      <c r="B844" s="1"/>
      <c r="C844" s="1"/>
      <c r="D844" s="1"/>
      <c r="E844" s="1"/>
      <c r="F844" s="1"/>
      <c r="G844" s="1"/>
      <c r="H844" s="1"/>
      <c r="I844" s="1"/>
    </row>
    <row r="845" spans="1:9" ht="9">
      <c r="A845" s="1"/>
      <c r="B845" s="1"/>
      <c r="C845" s="1"/>
      <c r="D845" s="1"/>
      <c r="E845" s="1"/>
      <c r="F845" s="1"/>
      <c r="G845" s="1"/>
      <c r="H845" s="1"/>
      <c r="I845" s="1"/>
    </row>
    <row r="846" spans="1:9" ht="9">
      <c r="A846" s="1"/>
      <c r="B846" s="1"/>
      <c r="C846" s="1"/>
      <c r="D846" s="1"/>
      <c r="E846" s="1"/>
      <c r="F846" s="1"/>
      <c r="G846" s="1"/>
      <c r="H846" s="1"/>
      <c r="I846" s="1"/>
    </row>
    <row r="847" spans="1:9" ht="9">
      <c r="A847" s="1"/>
      <c r="B847" s="1"/>
      <c r="C847" s="1"/>
      <c r="D847" s="1"/>
      <c r="E847" s="1"/>
      <c r="F847" s="1"/>
      <c r="G847" s="1"/>
      <c r="H847" s="1"/>
      <c r="I847" s="1"/>
    </row>
    <row r="848" spans="1:9" ht="9">
      <c r="A848" s="1"/>
      <c r="B848" s="1"/>
      <c r="C848" s="1"/>
      <c r="D848" s="1"/>
      <c r="E848" s="1"/>
      <c r="F848" s="1"/>
      <c r="G848" s="1"/>
      <c r="H848" s="1"/>
      <c r="I848" s="1"/>
    </row>
    <row r="849" spans="1:9" ht="9">
      <c r="A849" s="1"/>
      <c r="B849" s="1"/>
      <c r="C849" s="1"/>
      <c r="D849" s="1"/>
      <c r="E849" s="1"/>
      <c r="F849" s="1"/>
      <c r="G849" s="1"/>
      <c r="H849" s="1"/>
      <c r="I849" s="1"/>
    </row>
    <row r="850" spans="1:9" ht="9">
      <c r="A850" s="1"/>
      <c r="B850" s="1"/>
      <c r="C850" s="1"/>
      <c r="D850" s="1"/>
      <c r="E850" s="1"/>
      <c r="F850" s="1"/>
      <c r="G850" s="1"/>
      <c r="H850" s="1"/>
      <c r="I850" s="1"/>
    </row>
    <row r="851" spans="1:9" ht="9">
      <c r="A851" s="1"/>
      <c r="B851" s="1"/>
      <c r="C851" s="1"/>
      <c r="D851" s="1"/>
      <c r="E851" s="1"/>
      <c r="F851" s="1"/>
      <c r="G851" s="1"/>
      <c r="H851" s="1"/>
      <c r="I851" s="1"/>
    </row>
    <row r="852" spans="1:9" ht="9">
      <c r="A852" s="1"/>
      <c r="B852" s="1"/>
      <c r="C852" s="1"/>
      <c r="D852" s="1"/>
      <c r="E852" s="1"/>
      <c r="F852" s="1"/>
      <c r="G852" s="1"/>
      <c r="H852" s="1"/>
      <c r="I852" s="1"/>
    </row>
    <row r="853" spans="1:9" ht="9">
      <c r="A853" s="1"/>
      <c r="B853" s="1"/>
      <c r="C853" s="1"/>
      <c r="D853" s="1"/>
      <c r="E853" s="1"/>
      <c r="F853" s="1"/>
      <c r="G853" s="1"/>
      <c r="H853" s="1"/>
      <c r="I853" s="1"/>
    </row>
    <row r="854" spans="1:9" ht="9">
      <c r="A854" s="1"/>
      <c r="B854" s="1"/>
      <c r="C854" s="1"/>
      <c r="D854" s="1"/>
      <c r="E854" s="1"/>
      <c r="F854" s="1"/>
      <c r="G854" s="1"/>
      <c r="H854" s="1"/>
      <c r="I854" s="1"/>
    </row>
    <row r="855" spans="1:9" ht="9">
      <c r="A855" s="1"/>
      <c r="B855" s="1"/>
      <c r="C855" s="1"/>
      <c r="D855" s="1"/>
      <c r="E855" s="1"/>
      <c r="F855" s="1"/>
      <c r="G855" s="1"/>
      <c r="H855" s="1"/>
      <c r="I855" s="1"/>
    </row>
    <row r="856" spans="1:9" ht="9">
      <c r="A856" s="1"/>
      <c r="B856" s="1"/>
      <c r="C856" s="1"/>
      <c r="D856" s="1"/>
      <c r="E856" s="1"/>
      <c r="F856" s="1"/>
      <c r="G856" s="1"/>
      <c r="H856" s="1"/>
      <c r="I856" s="1"/>
    </row>
    <row r="857" spans="1:9" ht="9">
      <c r="A857" s="1"/>
      <c r="B857" s="1"/>
      <c r="C857" s="1"/>
      <c r="D857" s="1"/>
      <c r="E857" s="1"/>
      <c r="F857" s="1"/>
      <c r="G857" s="1"/>
      <c r="H857" s="1"/>
      <c r="I857" s="1"/>
    </row>
    <row r="858" spans="1:9" ht="9">
      <c r="A858" s="1"/>
      <c r="B858" s="1"/>
      <c r="C858" s="1"/>
      <c r="D858" s="1"/>
      <c r="E858" s="1"/>
      <c r="F858" s="1"/>
      <c r="G858" s="1"/>
      <c r="H858" s="1"/>
      <c r="I858" s="1"/>
    </row>
    <row r="859" spans="1:9" ht="9">
      <c r="A859" s="1"/>
      <c r="B859" s="1"/>
      <c r="C859" s="1"/>
      <c r="D859" s="1"/>
      <c r="E859" s="1"/>
      <c r="F859" s="1"/>
      <c r="G859" s="1"/>
      <c r="H859" s="1"/>
      <c r="I859" s="1"/>
    </row>
    <row r="860" spans="1:9" ht="9">
      <c r="A860" s="1"/>
      <c r="B860" s="1"/>
      <c r="C860" s="1"/>
      <c r="D860" s="1"/>
      <c r="E860" s="1"/>
      <c r="F860" s="1"/>
      <c r="G860" s="1"/>
      <c r="H860" s="1"/>
      <c r="I860" s="1"/>
    </row>
    <row r="861" spans="1:9" ht="9">
      <c r="A861" s="1"/>
      <c r="B861" s="1"/>
      <c r="C861" s="1"/>
      <c r="D861" s="1"/>
      <c r="E861" s="1"/>
      <c r="F861" s="1"/>
      <c r="G861" s="1"/>
      <c r="H861" s="1"/>
      <c r="I861" s="1"/>
    </row>
    <row r="862" spans="1:9" ht="9">
      <c r="A862" s="1"/>
      <c r="B862" s="1"/>
      <c r="C862" s="1"/>
      <c r="D862" s="1"/>
      <c r="E862" s="1"/>
      <c r="F862" s="1"/>
      <c r="G862" s="1"/>
      <c r="H862" s="1"/>
      <c r="I862" s="1"/>
    </row>
    <row r="863" spans="1:9" ht="9">
      <c r="A863" s="1"/>
      <c r="B863" s="1"/>
      <c r="C863" s="1"/>
      <c r="D863" s="1"/>
      <c r="E863" s="1"/>
      <c r="F863" s="1"/>
      <c r="G863" s="1"/>
      <c r="H863" s="1"/>
      <c r="I863" s="1"/>
    </row>
    <row r="864" spans="1:9" ht="9">
      <c r="A864" s="1"/>
      <c r="B864" s="1"/>
      <c r="C864" s="1"/>
      <c r="D864" s="1"/>
      <c r="E864" s="1"/>
      <c r="F864" s="1"/>
      <c r="G864" s="1"/>
      <c r="H864" s="1"/>
      <c r="I864" s="1"/>
    </row>
    <row r="865" spans="1:9" ht="9">
      <c r="A865" s="1"/>
      <c r="B865" s="1"/>
      <c r="C865" s="1"/>
      <c r="D865" s="1"/>
      <c r="E865" s="1"/>
      <c r="F865" s="1"/>
      <c r="G865" s="1"/>
      <c r="H865" s="1"/>
      <c r="I865" s="1"/>
    </row>
    <row r="866" spans="1:9" ht="9">
      <c r="A866" s="1"/>
      <c r="B866" s="1"/>
      <c r="C866" s="1"/>
      <c r="D866" s="1"/>
      <c r="E866" s="1"/>
      <c r="F866" s="1"/>
      <c r="G866" s="1"/>
      <c r="H866" s="1"/>
      <c r="I866" s="1"/>
    </row>
    <row r="867" spans="1:9" ht="9">
      <c r="A867" s="1"/>
      <c r="B867" s="1"/>
      <c r="C867" s="1"/>
      <c r="D867" s="1"/>
      <c r="E867" s="1"/>
      <c r="F867" s="1"/>
      <c r="G867" s="1"/>
      <c r="H867" s="1"/>
      <c r="I867" s="1"/>
    </row>
    <row r="868" spans="1:9" ht="9">
      <c r="A868" s="1"/>
      <c r="B868" s="1"/>
      <c r="C868" s="1"/>
      <c r="D868" s="1"/>
      <c r="E868" s="1"/>
      <c r="F868" s="1"/>
      <c r="G868" s="1"/>
      <c r="H868" s="1"/>
      <c r="I868" s="1"/>
    </row>
    <row r="869" spans="1:9" ht="9">
      <c r="A869" s="1"/>
      <c r="B869" s="1"/>
      <c r="C869" s="1"/>
      <c r="D869" s="1"/>
      <c r="E869" s="1"/>
      <c r="F869" s="1"/>
      <c r="G869" s="1"/>
      <c r="H869" s="1"/>
      <c r="I869" s="1"/>
    </row>
    <row r="870" spans="1:9" ht="9">
      <c r="A870" s="1"/>
      <c r="B870" s="1"/>
      <c r="C870" s="1"/>
      <c r="D870" s="1"/>
      <c r="E870" s="1"/>
      <c r="F870" s="1"/>
      <c r="G870" s="1"/>
      <c r="H870" s="1"/>
      <c r="I870" s="1"/>
    </row>
    <row r="871" spans="1:9" ht="9">
      <c r="A871" s="1"/>
      <c r="B871" s="1"/>
      <c r="C871" s="1"/>
      <c r="D871" s="1"/>
      <c r="E871" s="1"/>
      <c r="F871" s="1"/>
      <c r="G871" s="1"/>
      <c r="H871" s="1"/>
      <c r="I871" s="1"/>
    </row>
    <row r="872" spans="1:9" ht="9">
      <c r="A872" s="1"/>
      <c r="B872" s="1"/>
      <c r="C872" s="1"/>
      <c r="D872" s="1"/>
      <c r="E872" s="1"/>
      <c r="F872" s="1"/>
      <c r="G872" s="1"/>
      <c r="H872" s="1"/>
      <c r="I872" s="1"/>
    </row>
    <row r="873" spans="1:9" ht="9">
      <c r="A873" s="1"/>
      <c r="B873" s="1"/>
      <c r="C873" s="1"/>
      <c r="D873" s="1"/>
      <c r="E873" s="1"/>
      <c r="F873" s="1"/>
      <c r="G873" s="1"/>
      <c r="H873" s="1"/>
      <c r="I873" s="1"/>
    </row>
    <row r="874" spans="1:9" ht="9">
      <c r="A874" s="1"/>
      <c r="B874" s="1"/>
      <c r="C874" s="1"/>
      <c r="D874" s="1"/>
      <c r="E874" s="1"/>
      <c r="F874" s="1"/>
      <c r="G874" s="1"/>
      <c r="H874" s="1"/>
      <c r="I874" s="1"/>
    </row>
    <row r="875" spans="1:9" ht="9">
      <c r="A875" s="1"/>
      <c r="B875" s="1"/>
      <c r="C875" s="1"/>
      <c r="D875" s="1"/>
      <c r="E875" s="1"/>
      <c r="F875" s="1"/>
      <c r="G875" s="1"/>
      <c r="H875" s="1"/>
      <c r="I875" s="1"/>
    </row>
    <row r="876" spans="1:9" ht="9">
      <c r="A876" s="1"/>
      <c r="B876" s="1"/>
      <c r="C876" s="1"/>
      <c r="D876" s="1"/>
      <c r="E876" s="1"/>
      <c r="F876" s="1"/>
      <c r="G876" s="1"/>
      <c r="H876" s="1"/>
      <c r="I876" s="1"/>
    </row>
    <row r="877" spans="1:9" ht="9">
      <c r="A877" s="1"/>
      <c r="B877" s="1"/>
      <c r="C877" s="1"/>
      <c r="D877" s="1"/>
      <c r="E877" s="1"/>
      <c r="F877" s="1"/>
      <c r="G877" s="1"/>
      <c r="H877" s="1"/>
      <c r="I877" s="1"/>
    </row>
    <row r="878" spans="1:9" ht="9">
      <c r="A878" s="1"/>
      <c r="B878" s="1"/>
      <c r="C878" s="1"/>
      <c r="D878" s="1"/>
      <c r="E878" s="1"/>
      <c r="F878" s="1"/>
      <c r="G878" s="1"/>
      <c r="H878" s="1"/>
      <c r="I878" s="1"/>
    </row>
    <row r="879" spans="1:9" ht="9">
      <c r="A879" s="1"/>
      <c r="B879" s="1"/>
      <c r="C879" s="1"/>
      <c r="D879" s="1"/>
      <c r="E879" s="1"/>
      <c r="F879" s="1"/>
      <c r="G879" s="1"/>
      <c r="H879" s="1"/>
      <c r="I879" s="1"/>
    </row>
    <row r="880" spans="1:9" ht="9">
      <c r="A880" s="1"/>
      <c r="B880" s="1"/>
      <c r="C880" s="1"/>
      <c r="D880" s="1"/>
      <c r="E880" s="1"/>
      <c r="F880" s="1"/>
      <c r="G880" s="1"/>
      <c r="H880" s="1"/>
      <c r="I880" s="1"/>
    </row>
    <row r="881" spans="1:9" ht="9">
      <c r="A881" s="1"/>
      <c r="B881" s="1"/>
      <c r="C881" s="1"/>
      <c r="D881" s="1"/>
      <c r="E881" s="1"/>
      <c r="F881" s="1"/>
      <c r="G881" s="1"/>
      <c r="H881" s="1"/>
      <c r="I881" s="1"/>
    </row>
    <row r="882" spans="1:9" ht="9">
      <c r="A882" s="1"/>
      <c r="B882" s="1"/>
      <c r="C882" s="1"/>
      <c r="D882" s="1"/>
      <c r="E882" s="1"/>
      <c r="F882" s="1"/>
      <c r="G882" s="1"/>
      <c r="H882" s="1"/>
      <c r="I882" s="1"/>
    </row>
    <row r="883" spans="1:9" ht="9">
      <c r="A883" s="1"/>
      <c r="B883" s="1"/>
      <c r="C883" s="1"/>
      <c r="D883" s="1"/>
      <c r="E883" s="1"/>
      <c r="F883" s="1"/>
      <c r="G883" s="1"/>
      <c r="H883" s="1"/>
      <c r="I883" s="1"/>
    </row>
    <row r="884" spans="1:9" ht="9">
      <c r="A884" s="1"/>
      <c r="B884" s="1"/>
      <c r="C884" s="1"/>
      <c r="D884" s="1"/>
      <c r="E884" s="1"/>
      <c r="F884" s="1"/>
      <c r="G884" s="1"/>
      <c r="H884" s="1"/>
      <c r="I884" s="1"/>
    </row>
    <row r="885" spans="1:9" ht="9">
      <c r="A885" s="1"/>
      <c r="B885" s="1"/>
      <c r="C885" s="1"/>
      <c r="D885" s="1"/>
      <c r="E885" s="1"/>
      <c r="F885" s="1"/>
      <c r="G885" s="1"/>
      <c r="H885" s="1"/>
      <c r="I885" s="1"/>
    </row>
    <row r="886" spans="1:9" ht="9">
      <c r="A886" s="1"/>
      <c r="B886" s="1"/>
      <c r="C886" s="1"/>
      <c r="D886" s="1"/>
      <c r="E886" s="1"/>
      <c r="F886" s="1"/>
      <c r="G886" s="1"/>
      <c r="H886" s="1"/>
      <c r="I886" s="1"/>
    </row>
    <row r="887" spans="1:9" ht="9">
      <c r="A887" s="1"/>
      <c r="B887" s="1"/>
      <c r="C887" s="1"/>
      <c r="D887" s="1"/>
      <c r="E887" s="1"/>
      <c r="F887" s="1"/>
      <c r="G887" s="1"/>
      <c r="H887" s="1"/>
      <c r="I887" s="1"/>
    </row>
    <row r="888" spans="1:9" ht="9">
      <c r="A888" s="1"/>
      <c r="B888" s="1"/>
      <c r="C888" s="1"/>
      <c r="D888" s="1"/>
      <c r="E888" s="1"/>
      <c r="F888" s="1"/>
      <c r="G888" s="1"/>
      <c r="H888" s="1"/>
      <c r="I888" s="1"/>
    </row>
    <row r="889" spans="1:9" ht="9">
      <c r="A889" s="1"/>
      <c r="B889" s="1"/>
      <c r="C889" s="1"/>
      <c r="D889" s="1"/>
      <c r="E889" s="1"/>
      <c r="F889" s="1"/>
      <c r="G889" s="1"/>
      <c r="H889" s="1"/>
      <c r="I889" s="1"/>
    </row>
    <row r="890" spans="1:9" ht="9">
      <c r="A890" s="1"/>
      <c r="B890" s="1"/>
      <c r="C890" s="1"/>
      <c r="D890" s="1"/>
      <c r="E890" s="1"/>
      <c r="F890" s="1"/>
      <c r="G890" s="1"/>
      <c r="H890" s="1"/>
      <c r="I890" s="1"/>
    </row>
    <row r="891" spans="1:9" ht="9">
      <c r="A891" s="1"/>
      <c r="B891" s="1"/>
      <c r="C891" s="1"/>
      <c r="D891" s="1"/>
      <c r="E891" s="1"/>
      <c r="F891" s="1"/>
      <c r="G891" s="1"/>
      <c r="H891" s="1"/>
      <c r="I891" s="1"/>
    </row>
    <row r="892" spans="1:9" ht="9">
      <c r="A892" s="1"/>
      <c r="B892" s="1"/>
      <c r="C892" s="1"/>
      <c r="D892" s="1"/>
      <c r="E892" s="1"/>
      <c r="F892" s="1"/>
      <c r="G892" s="1"/>
      <c r="H892" s="1"/>
      <c r="I892" s="1"/>
    </row>
    <row r="893" spans="1:9" ht="9">
      <c r="A893" s="1"/>
      <c r="B893" s="1"/>
      <c r="C893" s="1"/>
      <c r="D893" s="1"/>
      <c r="E893" s="1"/>
      <c r="F893" s="1"/>
      <c r="G893" s="1"/>
      <c r="H893" s="1"/>
      <c r="I893" s="1"/>
    </row>
    <row r="894" spans="1:9" ht="9">
      <c r="A894" s="1"/>
      <c r="B894" s="1"/>
      <c r="C894" s="1"/>
      <c r="D894" s="1"/>
      <c r="E894" s="1"/>
      <c r="F894" s="1"/>
      <c r="G894" s="1"/>
      <c r="H894" s="1"/>
      <c r="I894" s="1"/>
    </row>
    <row r="895" spans="1:9" ht="9">
      <c r="A895" s="1"/>
      <c r="B895" s="1"/>
      <c r="C895" s="1"/>
      <c r="D895" s="1"/>
      <c r="E895" s="1"/>
      <c r="F895" s="1"/>
      <c r="G895" s="1"/>
      <c r="H895" s="1"/>
      <c r="I895" s="1"/>
    </row>
    <row r="896" spans="1:9" ht="9">
      <c r="A896" s="1"/>
      <c r="B896" s="1"/>
      <c r="C896" s="1"/>
      <c r="D896" s="1"/>
      <c r="E896" s="1"/>
      <c r="F896" s="1"/>
      <c r="G896" s="1"/>
      <c r="H896" s="1"/>
      <c r="I896" s="1"/>
    </row>
    <row r="897" spans="1:9" ht="9">
      <c r="A897" s="1"/>
      <c r="B897" s="1"/>
      <c r="C897" s="1"/>
      <c r="D897" s="1"/>
      <c r="E897" s="1"/>
      <c r="F897" s="1"/>
      <c r="G897" s="1"/>
      <c r="H897" s="1"/>
      <c r="I897" s="1"/>
    </row>
    <row r="898" spans="1:9" ht="9">
      <c r="A898" s="1"/>
      <c r="B898" s="1"/>
      <c r="C898" s="1"/>
      <c r="D898" s="1"/>
      <c r="E898" s="1"/>
      <c r="F898" s="1"/>
      <c r="G898" s="1"/>
      <c r="H898" s="1"/>
      <c r="I898" s="1"/>
    </row>
    <row r="899" spans="1:9" ht="9">
      <c r="A899" s="1"/>
      <c r="B899" s="1"/>
      <c r="C899" s="1"/>
      <c r="D899" s="1"/>
      <c r="E899" s="1"/>
      <c r="F899" s="1"/>
      <c r="G899" s="1"/>
      <c r="H899" s="1"/>
      <c r="I899" s="1"/>
    </row>
    <row r="900" spans="1:9" ht="9">
      <c r="A900" s="1"/>
      <c r="B900" s="1"/>
      <c r="C900" s="1"/>
      <c r="D900" s="1"/>
      <c r="E900" s="1"/>
      <c r="F900" s="1"/>
      <c r="G900" s="1"/>
      <c r="H900" s="1"/>
      <c r="I900" s="1"/>
    </row>
    <row r="901" spans="1:9" ht="9">
      <c r="A901" s="1"/>
      <c r="B901" s="1"/>
      <c r="C901" s="1"/>
      <c r="D901" s="1"/>
      <c r="E901" s="1"/>
      <c r="F901" s="1"/>
      <c r="G901" s="1"/>
      <c r="H901" s="1"/>
      <c r="I901" s="1"/>
    </row>
    <row r="902" spans="1:9" ht="9">
      <c r="A902" s="1"/>
      <c r="B902" s="1"/>
      <c r="C902" s="1"/>
      <c r="D902" s="1"/>
      <c r="E902" s="1"/>
      <c r="F902" s="1"/>
      <c r="G902" s="1"/>
      <c r="H902" s="1"/>
      <c r="I902" s="1"/>
    </row>
    <row r="903" spans="1:9" ht="9">
      <c r="A903" s="1"/>
      <c r="B903" s="1"/>
      <c r="C903" s="1"/>
      <c r="D903" s="1"/>
      <c r="E903" s="1"/>
      <c r="F903" s="1"/>
      <c r="G903" s="1"/>
      <c r="H903" s="1"/>
      <c r="I903" s="1"/>
    </row>
    <row r="904" spans="1:9" ht="9">
      <c r="A904" s="1"/>
      <c r="B904" s="1"/>
      <c r="C904" s="1"/>
      <c r="D904" s="1"/>
      <c r="E904" s="1"/>
      <c r="F904" s="1"/>
      <c r="G904" s="1"/>
      <c r="H904" s="1"/>
      <c r="I904" s="1"/>
    </row>
    <row r="905" spans="1:9" ht="9">
      <c r="A905" s="1"/>
      <c r="B905" s="1"/>
      <c r="C905" s="1"/>
      <c r="D905" s="1"/>
      <c r="E905" s="1"/>
      <c r="F905" s="1"/>
      <c r="G905" s="1"/>
      <c r="H905" s="1"/>
      <c r="I905" s="1"/>
    </row>
    <row r="906" spans="1:9" ht="9">
      <c r="A906" s="1"/>
      <c r="B906" s="1"/>
      <c r="C906" s="1"/>
      <c r="D906" s="1"/>
      <c r="E906" s="1"/>
      <c r="F906" s="1"/>
      <c r="G906" s="1"/>
      <c r="H906" s="1"/>
      <c r="I906" s="1"/>
    </row>
    <row r="907" spans="1:9" ht="9">
      <c r="A907" s="1"/>
      <c r="B907" s="1"/>
      <c r="C907" s="1"/>
      <c r="D907" s="1"/>
      <c r="E907" s="1"/>
      <c r="F907" s="1"/>
      <c r="G907" s="1"/>
      <c r="H907" s="1"/>
      <c r="I907" s="1"/>
    </row>
    <row r="908" spans="1:9" ht="9">
      <c r="A908" s="1"/>
      <c r="B908" s="1"/>
      <c r="C908" s="1"/>
      <c r="D908" s="1"/>
      <c r="E908" s="1"/>
      <c r="F908" s="1"/>
      <c r="G908" s="1"/>
      <c r="H908" s="1"/>
      <c r="I908" s="1"/>
    </row>
    <row r="909" spans="1:9" ht="9">
      <c r="A909" s="1"/>
      <c r="B909" s="1"/>
      <c r="C909" s="1"/>
      <c r="D909" s="1"/>
      <c r="E909" s="1"/>
      <c r="F909" s="1"/>
      <c r="G909" s="1"/>
      <c r="H909" s="1"/>
      <c r="I909" s="1"/>
    </row>
    <row r="910" spans="1:9" ht="9">
      <c r="A910" s="1"/>
      <c r="B910" s="1"/>
      <c r="C910" s="1"/>
      <c r="D910" s="1"/>
      <c r="E910" s="1"/>
      <c r="F910" s="1"/>
      <c r="G910" s="1"/>
      <c r="H910" s="1"/>
      <c r="I910" s="1"/>
    </row>
    <row r="911" spans="1:9" ht="9">
      <c r="A911" s="1"/>
      <c r="B911" s="1"/>
      <c r="C911" s="1"/>
      <c r="D911" s="1"/>
      <c r="E911" s="1"/>
      <c r="F911" s="1"/>
      <c r="G911" s="1"/>
      <c r="H911" s="1"/>
      <c r="I911" s="1"/>
    </row>
    <row r="912" spans="1:9" ht="9">
      <c r="A912" s="1"/>
      <c r="B912" s="1"/>
      <c r="C912" s="1"/>
      <c r="D912" s="1"/>
      <c r="E912" s="1"/>
      <c r="F912" s="1"/>
      <c r="G912" s="1"/>
      <c r="H912" s="1"/>
      <c r="I912" s="1"/>
    </row>
    <row r="913" spans="1:9" ht="9">
      <c r="A913" s="1"/>
      <c r="B913" s="1"/>
      <c r="C913" s="1"/>
      <c r="D913" s="1"/>
      <c r="E913" s="1"/>
      <c r="F913" s="1"/>
      <c r="G913" s="1"/>
      <c r="H913" s="1"/>
      <c r="I913" s="1"/>
    </row>
    <row r="914" spans="1:9" ht="9">
      <c r="A914" s="1"/>
      <c r="B914" s="1"/>
      <c r="C914" s="1"/>
      <c r="D914" s="1"/>
      <c r="E914" s="1"/>
      <c r="F914" s="1"/>
      <c r="G914" s="1"/>
      <c r="H914" s="1"/>
      <c r="I914" s="1"/>
    </row>
    <row r="915" spans="1:9" ht="9">
      <c r="A915" s="1"/>
      <c r="B915" s="1"/>
      <c r="C915" s="1"/>
      <c r="D915" s="1"/>
      <c r="E915" s="1"/>
      <c r="F915" s="1"/>
      <c r="G915" s="1"/>
      <c r="H915" s="1"/>
      <c r="I915" s="1"/>
    </row>
    <row r="916" spans="1:9" ht="9">
      <c r="A916" s="1"/>
      <c r="B916" s="1"/>
      <c r="C916" s="1"/>
      <c r="D916" s="1"/>
      <c r="E916" s="1"/>
      <c r="F916" s="1"/>
      <c r="G916" s="1"/>
      <c r="H916" s="1"/>
      <c r="I916" s="1"/>
    </row>
    <row r="917" spans="1:9" ht="9">
      <c r="A917" s="1"/>
      <c r="B917" s="1"/>
      <c r="C917" s="1"/>
      <c r="D917" s="1"/>
      <c r="E917" s="1"/>
      <c r="F917" s="1"/>
      <c r="G917" s="1"/>
      <c r="H917" s="1"/>
      <c r="I917" s="1"/>
    </row>
    <row r="918" spans="1:9" ht="9">
      <c r="A918" s="1"/>
      <c r="B918" s="1"/>
      <c r="C918" s="1"/>
      <c r="D918" s="1"/>
      <c r="E918" s="1"/>
      <c r="F918" s="1"/>
      <c r="G918" s="1"/>
      <c r="H918" s="1"/>
      <c r="I918" s="1"/>
    </row>
    <row r="919" spans="1:9" ht="9">
      <c r="A919" s="1"/>
      <c r="B919" s="1"/>
      <c r="C919" s="1"/>
      <c r="D919" s="1"/>
      <c r="E919" s="1"/>
      <c r="F919" s="1"/>
      <c r="G919" s="1"/>
      <c r="H919" s="1"/>
      <c r="I919" s="1"/>
    </row>
    <row r="920" spans="1:9" ht="9">
      <c r="A920" s="1"/>
      <c r="B920" s="1"/>
      <c r="C920" s="1"/>
      <c r="D920" s="1"/>
      <c r="E920" s="1"/>
      <c r="F920" s="1"/>
      <c r="G920" s="1"/>
      <c r="H920" s="1"/>
      <c r="I920" s="1"/>
    </row>
    <row r="921" spans="1:9" ht="9">
      <c r="A921" s="1"/>
      <c r="B921" s="1"/>
      <c r="C921" s="1"/>
      <c r="D921" s="1"/>
      <c r="E921" s="1"/>
      <c r="F921" s="1"/>
      <c r="G921" s="1"/>
      <c r="H921" s="1"/>
      <c r="I921" s="1"/>
    </row>
    <row r="922" spans="1:9" ht="9">
      <c r="A922" s="1"/>
      <c r="B922" s="1"/>
      <c r="C922" s="1"/>
      <c r="D922" s="1"/>
      <c r="E922" s="1"/>
      <c r="F922" s="1"/>
      <c r="G922" s="1"/>
      <c r="H922" s="1"/>
      <c r="I922" s="1"/>
    </row>
    <row r="923" spans="1:9" ht="9">
      <c r="A923" s="1"/>
      <c r="B923" s="1"/>
      <c r="C923" s="1"/>
      <c r="D923" s="1"/>
      <c r="E923" s="1"/>
      <c r="F923" s="1"/>
      <c r="G923" s="1"/>
      <c r="H923" s="1"/>
      <c r="I923" s="1"/>
    </row>
    <row r="924" spans="1:9" ht="9">
      <c r="A924" s="1"/>
      <c r="B924" s="1"/>
      <c r="C924" s="1"/>
      <c r="D924" s="1"/>
      <c r="E924" s="1"/>
      <c r="F924" s="1"/>
      <c r="G924" s="1"/>
      <c r="H924" s="1"/>
      <c r="I924" s="1"/>
    </row>
    <row r="925" spans="1:9" ht="9">
      <c r="A925" s="1"/>
      <c r="B925" s="1"/>
      <c r="C925" s="1"/>
      <c r="D925" s="1"/>
      <c r="E925" s="1"/>
      <c r="F925" s="1"/>
      <c r="G925" s="1"/>
      <c r="H925" s="1"/>
      <c r="I925" s="1"/>
    </row>
    <row r="926" spans="1:9" ht="9">
      <c r="A926" s="1"/>
      <c r="B926" s="1"/>
      <c r="C926" s="1"/>
      <c r="D926" s="1"/>
      <c r="E926" s="1"/>
      <c r="F926" s="1"/>
      <c r="G926" s="1"/>
      <c r="H926" s="1"/>
      <c r="I926" s="1"/>
    </row>
    <row r="927" spans="1:9" ht="9">
      <c r="A927" s="1"/>
      <c r="B927" s="1"/>
      <c r="C927" s="1"/>
      <c r="D927" s="1"/>
      <c r="E927" s="1"/>
      <c r="F927" s="1"/>
      <c r="G927" s="1"/>
      <c r="H927" s="1"/>
      <c r="I927" s="1"/>
    </row>
    <row r="928" spans="1:9" ht="9">
      <c r="A928" s="1"/>
      <c r="B928" s="1"/>
      <c r="C928" s="1"/>
      <c r="D928" s="1"/>
      <c r="E928" s="1"/>
      <c r="F928" s="1"/>
      <c r="G928" s="1"/>
      <c r="H928" s="1"/>
      <c r="I928" s="1"/>
    </row>
    <row r="929" spans="1:9" ht="9">
      <c r="A929" s="1"/>
      <c r="B929" s="1"/>
      <c r="C929" s="1"/>
      <c r="D929" s="1"/>
      <c r="E929" s="1"/>
      <c r="F929" s="1"/>
      <c r="G929" s="1"/>
      <c r="H929" s="1"/>
      <c r="I929" s="1"/>
    </row>
    <row r="930" spans="1:9" ht="9">
      <c r="A930" s="1"/>
      <c r="B930" s="1"/>
      <c r="C930" s="1"/>
      <c r="D930" s="1"/>
      <c r="E930" s="1"/>
      <c r="F930" s="1"/>
      <c r="G930" s="1"/>
      <c r="H930" s="1"/>
      <c r="I930" s="1"/>
    </row>
    <row r="931" spans="1:9" ht="9">
      <c r="A931" s="1"/>
      <c r="B931" s="1"/>
      <c r="C931" s="1"/>
      <c r="D931" s="1"/>
      <c r="E931" s="1"/>
      <c r="F931" s="1"/>
      <c r="G931" s="1"/>
      <c r="H931" s="1"/>
      <c r="I931" s="1"/>
    </row>
    <row r="932" spans="1:9" ht="9">
      <c r="A932" s="1"/>
      <c r="B932" s="1"/>
      <c r="C932" s="1"/>
      <c r="D932" s="1"/>
      <c r="E932" s="1"/>
      <c r="F932" s="1"/>
      <c r="G932" s="1"/>
      <c r="H932" s="1"/>
      <c r="I932" s="1"/>
    </row>
    <row r="933" spans="1:9" ht="9">
      <c r="A933" s="1"/>
      <c r="B933" s="1"/>
      <c r="C933" s="1"/>
      <c r="D933" s="1"/>
      <c r="E933" s="1"/>
      <c r="F933" s="1"/>
      <c r="G933" s="1"/>
      <c r="H933" s="1"/>
      <c r="I933" s="1"/>
    </row>
    <row r="934" spans="1:9" ht="9">
      <c r="A934" s="1"/>
      <c r="B934" s="1"/>
      <c r="C934" s="1"/>
      <c r="D934" s="1"/>
      <c r="E934" s="1"/>
      <c r="F934" s="1"/>
      <c r="G934" s="1"/>
      <c r="H934" s="1"/>
      <c r="I934" s="1"/>
    </row>
    <row r="935" spans="1:9" ht="9">
      <c r="A935" s="1"/>
      <c r="B935" s="1"/>
      <c r="C935" s="1"/>
      <c r="D935" s="1"/>
      <c r="E935" s="1"/>
      <c r="F935" s="1"/>
      <c r="G935" s="1"/>
      <c r="H935" s="1"/>
      <c r="I935" s="1"/>
    </row>
    <row r="936" spans="1:9" ht="9">
      <c r="A936" s="1"/>
      <c r="B936" s="1"/>
      <c r="C936" s="1"/>
      <c r="D936" s="1"/>
      <c r="E936" s="1"/>
      <c r="F936" s="1"/>
      <c r="G936" s="1"/>
      <c r="H936" s="1"/>
      <c r="I936" s="1"/>
    </row>
    <row r="937" spans="1:9" ht="9">
      <c r="A937" s="1"/>
      <c r="B937" s="1"/>
      <c r="C937" s="1"/>
      <c r="D937" s="1"/>
      <c r="E937" s="1"/>
      <c r="F937" s="1"/>
      <c r="G937" s="1"/>
      <c r="H937" s="1"/>
      <c r="I937" s="1"/>
    </row>
    <row r="938" spans="1:9" ht="9">
      <c r="A938" s="1"/>
      <c r="B938" s="1"/>
      <c r="C938" s="1"/>
      <c r="D938" s="1"/>
      <c r="E938" s="1"/>
      <c r="F938" s="1"/>
      <c r="G938" s="1"/>
      <c r="H938" s="1"/>
      <c r="I938" s="1"/>
    </row>
    <row r="939" spans="1:9" ht="9">
      <c r="A939" s="1"/>
      <c r="B939" s="1"/>
      <c r="C939" s="1"/>
      <c r="D939" s="1"/>
      <c r="E939" s="1"/>
      <c r="F939" s="1"/>
      <c r="G939" s="1"/>
      <c r="H939" s="1"/>
      <c r="I939" s="1"/>
    </row>
    <row r="940" spans="1:9" ht="9">
      <c r="A940" s="1"/>
      <c r="B940" s="1"/>
      <c r="C940" s="1"/>
      <c r="D940" s="1"/>
      <c r="E940" s="1"/>
      <c r="F940" s="1"/>
      <c r="G940" s="1"/>
      <c r="H940" s="1"/>
      <c r="I940" s="1"/>
    </row>
    <row r="941" spans="1:9" ht="9">
      <c r="A941" s="1"/>
      <c r="B941" s="1"/>
      <c r="C941" s="1"/>
      <c r="D941" s="1"/>
      <c r="E941" s="1"/>
      <c r="F941" s="1"/>
      <c r="G941" s="1"/>
      <c r="H941" s="1"/>
      <c r="I941" s="1"/>
    </row>
    <row r="942" spans="1:9" ht="9">
      <c r="A942" s="1"/>
      <c r="B942" s="1"/>
      <c r="C942" s="1"/>
      <c r="D942" s="1"/>
      <c r="E942" s="1"/>
      <c r="F942" s="1"/>
      <c r="G942" s="1"/>
      <c r="H942" s="1"/>
      <c r="I942" s="1"/>
    </row>
    <row r="943" spans="1:9" ht="9">
      <c r="A943" s="1"/>
      <c r="B943" s="1"/>
      <c r="C943" s="1"/>
      <c r="D943" s="1"/>
      <c r="E943" s="1"/>
      <c r="F943" s="1"/>
      <c r="G943" s="1"/>
      <c r="H943" s="1"/>
      <c r="I943" s="1"/>
    </row>
    <row r="944" spans="1:9" ht="9">
      <c r="A944" s="1"/>
      <c r="B944" s="1"/>
      <c r="C944" s="1"/>
      <c r="D944" s="1"/>
      <c r="E944" s="1"/>
      <c r="F944" s="1"/>
      <c r="G944" s="1"/>
      <c r="H944" s="1"/>
      <c r="I944" s="1"/>
    </row>
    <row r="945" spans="1:9" ht="9">
      <c r="A945" s="1"/>
      <c r="B945" s="1"/>
      <c r="C945" s="1"/>
      <c r="D945" s="1"/>
      <c r="E945" s="1"/>
      <c r="F945" s="1"/>
      <c r="G945" s="1"/>
      <c r="H945" s="1"/>
      <c r="I945" s="1"/>
    </row>
    <row r="946" spans="1:9" ht="9">
      <c r="A946" s="1"/>
      <c r="B946" s="1"/>
      <c r="C946" s="1"/>
      <c r="D946" s="1"/>
      <c r="E946" s="1"/>
      <c r="F946" s="1"/>
      <c r="G946" s="1"/>
      <c r="H946" s="1"/>
      <c r="I946" s="1"/>
    </row>
    <row r="947" spans="1:9" ht="9">
      <c r="A947" s="1"/>
      <c r="B947" s="1"/>
      <c r="C947" s="1"/>
      <c r="D947" s="1"/>
      <c r="E947" s="1"/>
      <c r="F947" s="1"/>
      <c r="G947" s="1"/>
      <c r="H947" s="1"/>
      <c r="I947" s="1"/>
    </row>
    <row r="948" spans="1:9" ht="9">
      <c r="A948" s="1"/>
      <c r="B948" s="1"/>
      <c r="C948" s="1"/>
      <c r="D948" s="1"/>
      <c r="E948" s="1"/>
      <c r="F948" s="1"/>
      <c r="G948" s="1"/>
      <c r="H948" s="1"/>
      <c r="I948" s="1"/>
    </row>
    <row r="949" spans="1:9" ht="9">
      <c r="A949" s="1"/>
      <c r="B949" s="1"/>
      <c r="C949" s="1"/>
      <c r="D949" s="1"/>
      <c r="E949" s="1"/>
      <c r="F949" s="1"/>
      <c r="G949" s="1"/>
      <c r="H949" s="1"/>
      <c r="I949" s="1"/>
    </row>
    <row r="950" spans="1:9" ht="9">
      <c r="A950" s="1"/>
      <c r="B950" s="1"/>
      <c r="C950" s="1"/>
      <c r="D950" s="1"/>
      <c r="E950" s="1"/>
      <c r="F950" s="1"/>
      <c r="G950" s="1"/>
      <c r="H950" s="1"/>
      <c r="I950" s="1"/>
    </row>
    <row r="951" spans="1:9" ht="9">
      <c r="A951" s="1"/>
      <c r="B951" s="1"/>
      <c r="C951" s="1"/>
      <c r="D951" s="1"/>
      <c r="E951" s="1"/>
      <c r="F951" s="1"/>
      <c r="G951" s="1"/>
      <c r="H951" s="1"/>
      <c r="I951" s="1"/>
    </row>
    <row r="952" spans="1:9" ht="9">
      <c r="A952" s="1"/>
      <c r="B952" s="1"/>
      <c r="C952" s="1"/>
      <c r="D952" s="1"/>
      <c r="E952" s="1"/>
      <c r="F952" s="1"/>
      <c r="G952" s="1"/>
      <c r="H952" s="1"/>
      <c r="I952" s="1"/>
    </row>
    <row r="953" spans="1:9" ht="9">
      <c r="A953" s="1"/>
      <c r="B953" s="1"/>
      <c r="C953" s="1"/>
      <c r="D953" s="1"/>
      <c r="E953" s="1"/>
      <c r="F953" s="1"/>
      <c r="G953" s="1"/>
      <c r="H953" s="1"/>
      <c r="I953" s="1"/>
    </row>
    <row r="954" spans="1:9" ht="9">
      <c r="A954" s="1"/>
      <c r="B954" s="1"/>
      <c r="C954" s="1"/>
      <c r="D954" s="1"/>
      <c r="E954" s="1"/>
      <c r="F954" s="1"/>
      <c r="G954" s="1"/>
      <c r="H954" s="1"/>
      <c r="I954" s="1"/>
    </row>
    <row r="955" spans="1:9" ht="9">
      <c r="A955" s="1"/>
      <c r="B955" s="1"/>
      <c r="C955" s="1"/>
      <c r="D955" s="1"/>
      <c r="E955" s="1"/>
      <c r="F955" s="1"/>
      <c r="G955" s="1"/>
      <c r="H955" s="1"/>
      <c r="I955" s="1"/>
    </row>
    <row r="956" spans="1:9" ht="9">
      <c r="A956" s="1"/>
      <c r="B956" s="1"/>
      <c r="C956" s="1"/>
      <c r="D956" s="1"/>
      <c r="E956" s="1"/>
      <c r="F956" s="1"/>
      <c r="G956" s="1"/>
      <c r="H956" s="1"/>
      <c r="I956" s="1"/>
    </row>
    <row r="957" spans="1:9" ht="9">
      <c r="A957" s="1"/>
      <c r="B957" s="1"/>
      <c r="C957" s="1"/>
      <c r="D957" s="1"/>
      <c r="E957" s="1"/>
      <c r="F957" s="1"/>
      <c r="G957" s="1"/>
      <c r="H957" s="1"/>
      <c r="I957" s="1"/>
    </row>
    <row r="958" spans="1:9" ht="9">
      <c r="A958" s="1"/>
      <c r="B958" s="1"/>
      <c r="C958" s="1"/>
      <c r="D958" s="1"/>
      <c r="E958" s="1"/>
      <c r="F958" s="1"/>
      <c r="G958" s="1"/>
      <c r="H958" s="1"/>
      <c r="I958" s="1"/>
    </row>
    <row r="959" spans="1:9" ht="9">
      <c r="A959" s="1"/>
      <c r="B959" s="1"/>
      <c r="C959" s="1"/>
      <c r="D959" s="1"/>
      <c r="E959" s="1"/>
      <c r="F959" s="1"/>
      <c r="G959" s="1"/>
      <c r="H959" s="1"/>
      <c r="I959" s="1"/>
    </row>
    <row r="960" spans="1:9" ht="9">
      <c r="A960" s="1"/>
      <c r="B960" s="1"/>
      <c r="C960" s="1"/>
      <c r="D960" s="1"/>
      <c r="E960" s="1"/>
      <c r="F960" s="1"/>
      <c r="G960" s="1"/>
      <c r="H960" s="1"/>
      <c r="I960" s="1"/>
    </row>
    <row r="961" spans="1:9" ht="9">
      <c r="A961" s="1"/>
      <c r="B961" s="1"/>
      <c r="C961" s="1"/>
      <c r="D961" s="1"/>
      <c r="E961" s="1"/>
      <c r="F961" s="1"/>
      <c r="G961" s="1"/>
      <c r="H961" s="1"/>
      <c r="I961" s="1"/>
    </row>
    <row r="962" spans="1:9" ht="9">
      <c r="A962" s="1"/>
      <c r="B962" s="1"/>
      <c r="C962" s="1"/>
      <c r="D962" s="1"/>
      <c r="E962" s="1"/>
      <c r="F962" s="1"/>
      <c r="G962" s="1"/>
      <c r="H962" s="1"/>
      <c r="I962" s="1"/>
    </row>
    <row r="963" spans="1:9" ht="9">
      <c r="A963" s="1"/>
      <c r="B963" s="1"/>
      <c r="C963" s="1"/>
      <c r="D963" s="1"/>
      <c r="E963" s="1"/>
      <c r="F963" s="1"/>
      <c r="G963" s="1"/>
      <c r="H963" s="1"/>
      <c r="I963" s="1"/>
    </row>
    <row r="964" spans="1:9" ht="9">
      <c r="A964" s="1"/>
      <c r="B964" s="1"/>
      <c r="C964" s="1"/>
      <c r="D964" s="1"/>
      <c r="E964" s="1"/>
      <c r="F964" s="1"/>
      <c r="G964" s="1"/>
      <c r="H964" s="1"/>
      <c r="I964" s="1"/>
    </row>
    <row r="965" spans="1:9" ht="9">
      <c r="A965" s="1"/>
      <c r="B965" s="1"/>
      <c r="C965" s="1"/>
      <c r="D965" s="1"/>
      <c r="E965" s="1"/>
      <c r="F965" s="1"/>
      <c r="G965" s="1"/>
      <c r="H965" s="1"/>
      <c r="I965" s="1"/>
    </row>
    <row r="966" spans="1:9" ht="9">
      <c r="A966" s="1"/>
      <c r="B966" s="1"/>
      <c r="C966" s="1"/>
      <c r="D966" s="1"/>
      <c r="E966" s="1"/>
      <c r="F966" s="1"/>
      <c r="G966" s="1"/>
      <c r="H966" s="1"/>
      <c r="I966" s="1"/>
    </row>
    <row r="967" spans="1:9" ht="9">
      <c r="A967" s="1"/>
      <c r="B967" s="1"/>
      <c r="C967" s="1"/>
      <c r="D967" s="1"/>
      <c r="E967" s="1"/>
      <c r="F967" s="1"/>
      <c r="G967" s="1"/>
      <c r="H967" s="1"/>
      <c r="I967" s="1"/>
    </row>
    <row r="968" spans="1:9" ht="9">
      <c r="A968" s="1"/>
      <c r="B968" s="1"/>
      <c r="C968" s="1"/>
      <c r="D968" s="1"/>
      <c r="E968" s="1"/>
      <c r="F968" s="1"/>
      <c r="G968" s="1"/>
      <c r="H968" s="1"/>
      <c r="I968" s="1"/>
    </row>
    <row r="969" spans="1:9" ht="9">
      <c r="A969" s="1"/>
      <c r="B969" s="1"/>
      <c r="C969" s="1"/>
      <c r="D969" s="1"/>
      <c r="E969" s="1"/>
      <c r="F969" s="1"/>
      <c r="G969" s="1"/>
      <c r="H969" s="1"/>
      <c r="I969" s="1"/>
    </row>
    <row r="970" spans="1:9" ht="9">
      <c r="A970" s="1"/>
      <c r="B970" s="1"/>
      <c r="C970" s="1"/>
      <c r="D970" s="1"/>
      <c r="E970" s="1"/>
      <c r="F970" s="1"/>
      <c r="G970" s="1"/>
      <c r="H970" s="1"/>
      <c r="I970" s="1"/>
    </row>
    <row r="971" spans="1:9" ht="9">
      <c r="A971" s="1"/>
      <c r="B971" s="1"/>
      <c r="C971" s="1"/>
      <c r="D971" s="1"/>
      <c r="E971" s="1"/>
      <c r="F971" s="1"/>
      <c r="G971" s="1"/>
      <c r="H971" s="1"/>
      <c r="I971" s="1"/>
    </row>
    <row r="972" spans="1:9" ht="9">
      <c r="A972" s="1"/>
      <c r="B972" s="1"/>
      <c r="C972" s="1"/>
      <c r="D972" s="1"/>
      <c r="E972" s="1"/>
      <c r="F972" s="1"/>
      <c r="G972" s="1"/>
      <c r="H972" s="1"/>
      <c r="I972" s="1"/>
    </row>
    <row r="973" spans="1:9" ht="9">
      <c r="A973" s="1"/>
      <c r="B973" s="1"/>
      <c r="C973" s="1"/>
      <c r="D973" s="1"/>
      <c r="E973" s="1"/>
      <c r="F973" s="1"/>
      <c r="G973" s="1"/>
      <c r="H973" s="1"/>
      <c r="I973" s="1"/>
    </row>
    <row r="974" spans="1:9" ht="9">
      <c r="A974" s="1"/>
      <c r="B974" s="1"/>
      <c r="C974" s="1"/>
      <c r="D974" s="1"/>
      <c r="E974" s="1"/>
      <c r="F974" s="1"/>
      <c r="G974" s="1"/>
      <c r="H974" s="1"/>
      <c r="I974" s="1"/>
    </row>
    <row r="975" spans="1:9" ht="9">
      <c r="A975" s="1"/>
      <c r="B975" s="1"/>
      <c r="C975" s="1"/>
      <c r="D975" s="1"/>
      <c r="E975" s="1"/>
      <c r="F975" s="1"/>
      <c r="G975" s="1"/>
      <c r="H975" s="1"/>
      <c r="I975" s="1"/>
    </row>
    <row r="976" spans="1:9" ht="9">
      <c r="A976" s="1"/>
      <c r="B976" s="1"/>
      <c r="C976" s="1"/>
      <c r="D976" s="1"/>
      <c r="E976" s="1"/>
      <c r="F976" s="1"/>
      <c r="G976" s="1"/>
      <c r="H976" s="1"/>
      <c r="I976" s="1"/>
    </row>
    <row r="977" spans="1:9" ht="9">
      <c r="A977" s="1"/>
      <c r="B977" s="1"/>
      <c r="C977" s="1"/>
      <c r="D977" s="1"/>
      <c r="E977" s="1"/>
      <c r="F977" s="1"/>
      <c r="G977" s="1"/>
      <c r="H977" s="1"/>
      <c r="I977" s="1"/>
    </row>
    <row r="978" spans="1:9" ht="9">
      <c r="A978" s="1"/>
      <c r="B978" s="1"/>
      <c r="C978" s="1"/>
      <c r="D978" s="1"/>
      <c r="E978" s="1"/>
      <c r="F978" s="1"/>
      <c r="G978" s="1"/>
      <c r="H978" s="1"/>
      <c r="I978" s="1"/>
    </row>
    <row r="979" spans="1:9" ht="9">
      <c r="A979" s="1"/>
      <c r="B979" s="1"/>
      <c r="C979" s="1"/>
      <c r="D979" s="1"/>
      <c r="E979" s="1"/>
      <c r="F979" s="1"/>
      <c r="G979" s="1"/>
      <c r="H979" s="1"/>
      <c r="I979" s="1"/>
    </row>
    <row r="980" spans="1:9" ht="9">
      <c r="A980" s="1"/>
      <c r="B980" s="1"/>
      <c r="C980" s="1"/>
      <c r="D980" s="1"/>
      <c r="E980" s="1"/>
      <c r="F980" s="1"/>
      <c r="G980" s="1"/>
      <c r="H980" s="1"/>
      <c r="I980" s="1"/>
    </row>
    <row r="981" spans="1:9" ht="9">
      <c r="A981" s="1"/>
      <c r="B981" s="1"/>
      <c r="C981" s="1"/>
      <c r="D981" s="1"/>
      <c r="E981" s="1"/>
      <c r="F981" s="1"/>
      <c r="G981" s="1"/>
      <c r="H981" s="1"/>
      <c r="I981" s="1"/>
    </row>
    <row r="982" spans="1:9" ht="9">
      <c r="A982" s="1"/>
      <c r="B982" s="1"/>
      <c r="C982" s="1"/>
      <c r="D982" s="1"/>
      <c r="E982" s="1"/>
      <c r="F982" s="1"/>
      <c r="G982" s="1"/>
      <c r="H982" s="1"/>
      <c r="I982" s="1"/>
    </row>
    <row r="983" spans="1:9" ht="9">
      <c r="A983" s="1"/>
      <c r="B983" s="1"/>
      <c r="C983" s="1"/>
      <c r="D983" s="1"/>
      <c r="E983" s="1"/>
      <c r="F983" s="1"/>
      <c r="G983" s="1"/>
      <c r="H983" s="1"/>
      <c r="I983" s="1"/>
    </row>
    <row r="984" spans="1:9" ht="9">
      <c r="A984" s="1"/>
      <c r="B984" s="1"/>
      <c r="C984" s="1"/>
      <c r="D984" s="1"/>
      <c r="E984" s="1"/>
      <c r="F984" s="1"/>
      <c r="G984" s="1"/>
      <c r="H984" s="1"/>
      <c r="I984" s="1"/>
    </row>
    <row r="985" spans="1:9" ht="9">
      <c r="A985" s="1"/>
      <c r="B985" s="1"/>
      <c r="C985" s="1"/>
      <c r="D985" s="1"/>
      <c r="E985" s="1"/>
      <c r="F985" s="1"/>
      <c r="G985" s="1"/>
      <c r="H985" s="1"/>
      <c r="I985" s="1"/>
    </row>
    <row r="986" spans="1:9" ht="9">
      <c r="A986" s="1"/>
      <c r="B986" s="1"/>
      <c r="C986" s="1"/>
      <c r="D986" s="1"/>
      <c r="E986" s="1"/>
      <c r="F986" s="1"/>
      <c r="G986" s="1"/>
      <c r="H986" s="1"/>
      <c r="I986" s="1"/>
    </row>
    <row r="987" spans="1:9" ht="9">
      <c r="A987" s="1"/>
      <c r="B987" s="1"/>
      <c r="C987" s="1"/>
      <c r="D987" s="1"/>
      <c r="E987" s="1"/>
      <c r="F987" s="1"/>
      <c r="G987" s="1"/>
      <c r="H987" s="1"/>
      <c r="I987" s="1"/>
    </row>
    <row r="988" spans="1:9" ht="9">
      <c r="A988" s="1"/>
      <c r="B988" s="1"/>
      <c r="C988" s="1"/>
      <c r="D988" s="1"/>
      <c r="E988" s="1"/>
      <c r="F988" s="1"/>
      <c r="G988" s="1"/>
      <c r="H988" s="1"/>
      <c r="I988" s="1"/>
    </row>
    <row r="989" spans="1:9" ht="9">
      <c r="A989" s="1"/>
      <c r="B989" s="1"/>
      <c r="C989" s="1"/>
      <c r="D989" s="1"/>
      <c r="E989" s="1"/>
      <c r="F989" s="1"/>
      <c r="G989" s="1"/>
      <c r="H989" s="1"/>
      <c r="I989" s="1"/>
    </row>
    <row r="990" spans="1:9" ht="9">
      <c r="A990" s="1"/>
      <c r="B990" s="1"/>
      <c r="C990" s="1"/>
      <c r="D990" s="1"/>
      <c r="E990" s="1"/>
      <c r="F990" s="1"/>
      <c r="G990" s="1"/>
      <c r="H990" s="1"/>
      <c r="I990" s="1"/>
    </row>
    <row r="991" spans="1:9" ht="9">
      <c r="A991" s="1"/>
      <c r="B991" s="1"/>
      <c r="C991" s="1"/>
      <c r="D991" s="1"/>
      <c r="E991" s="1"/>
      <c r="F991" s="1"/>
      <c r="G991" s="1"/>
      <c r="H991" s="1"/>
      <c r="I991" s="1"/>
    </row>
    <row r="992" spans="1:9" ht="9">
      <c r="A992" s="1"/>
      <c r="B992" s="1"/>
      <c r="C992" s="1"/>
      <c r="D992" s="1"/>
      <c r="E992" s="1"/>
      <c r="F992" s="1"/>
      <c r="G992" s="1"/>
      <c r="H992" s="1"/>
      <c r="I992" s="1"/>
    </row>
    <row r="993" spans="1:9" ht="9">
      <c r="A993" s="1"/>
      <c r="B993" s="1"/>
      <c r="C993" s="1"/>
      <c r="D993" s="1"/>
      <c r="E993" s="1"/>
      <c r="F993" s="1"/>
      <c r="G993" s="1"/>
      <c r="H993" s="1"/>
      <c r="I993" s="1"/>
    </row>
    <row r="994" spans="1:9" ht="9">
      <c r="A994" s="1"/>
      <c r="B994" s="1"/>
      <c r="C994" s="1"/>
      <c r="D994" s="1"/>
      <c r="E994" s="1"/>
      <c r="F994" s="1"/>
      <c r="G994" s="1"/>
      <c r="H994" s="1"/>
      <c r="I994" s="1"/>
    </row>
    <row r="995" spans="1:9" ht="9">
      <c r="A995" s="1"/>
      <c r="B995" s="1"/>
      <c r="C995" s="1"/>
      <c r="D995" s="1"/>
      <c r="E995" s="1"/>
      <c r="F995" s="1"/>
      <c r="G995" s="1"/>
      <c r="H995" s="1"/>
      <c r="I995" s="1"/>
    </row>
    <row r="996" spans="1:9" ht="9">
      <c r="A996" s="1"/>
      <c r="B996" s="1"/>
      <c r="C996" s="1"/>
      <c r="D996" s="1"/>
      <c r="E996" s="1"/>
      <c r="F996" s="1"/>
      <c r="G996" s="1"/>
      <c r="H996" s="1"/>
      <c r="I996" s="1"/>
    </row>
    <row r="997" spans="1:9" ht="9">
      <c r="A997" s="1"/>
      <c r="B997" s="1"/>
      <c r="C997" s="1"/>
      <c r="D997" s="1"/>
      <c r="E997" s="1"/>
      <c r="F997" s="1"/>
      <c r="G997" s="1"/>
      <c r="H997" s="1"/>
      <c r="I997" s="1"/>
    </row>
    <row r="998" spans="1:9" ht="9">
      <c r="A998" s="1"/>
      <c r="B998" s="1"/>
      <c r="C998" s="1"/>
      <c r="D998" s="1"/>
      <c r="E998" s="1"/>
      <c r="F998" s="1"/>
      <c r="G998" s="1"/>
      <c r="H998" s="1"/>
      <c r="I998" s="1"/>
    </row>
    <row r="999" spans="1:9" ht="9">
      <c r="A999" s="1"/>
      <c r="B999" s="1"/>
      <c r="C999" s="1"/>
      <c r="D999" s="1"/>
      <c r="E999" s="1"/>
      <c r="F999" s="1"/>
      <c r="G999" s="1"/>
      <c r="H999" s="1"/>
      <c r="I999" s="1"/>
    </row>
    <row r="1000" spans="1:9" ht="9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ht="9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ht="9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ht="9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ht="9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ht="9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ht="9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ht="9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ht="9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ht="9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ht="9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ht="9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ht="9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ht="9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ht="9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ht="9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ht="9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ht="9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ht="9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ht="9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ht="9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ht="9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ht="9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ht="9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ht="9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ht="9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ht="9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ht="9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ht="9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ht="9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ht="9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ht="9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ht="9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ht="9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ht="9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ht="9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ht="9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ht="9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ht="9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ht="9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ht="9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ht="9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ht="9">
      <c r="A1042" s="1"/>
      <c r="B1042" s="1"/>
      <c r="C1042" s="1"/>
      <c r="D1042" s="1"/>
      <c r="E1042" s="1"/>
      <c r="F1042" s="1"/>
      <c r="G1042" s="1"/>
      <c r="H1042" s="1"/>
      <c r="I1042" s="1"/>
    </row>
    <row r="1043" spans="1:9" ht="9">
      <c r="A1043" s="1"/>
      <c r="B1043" s="1"/>
      <c r="C1043" s="1"/>
      <c r="D1043" s="1"/>
      <c r="E1043" s="1"/>
      <c r="F1043" s="1"/>
      <c r="G1043" s="1"/>
      <c r="H1043" s="1"/>
      <c r="I1043" s="1"/>
    </row>
    <row r="1044" spans="1:9" ht="9">
      <c r="A1044" s="1"/>
      <c r="B1044" s="1"/>
      <c r="C1044" s="1"/>
      <c r="D1044" s="1"/>
      <c r="E1044" s="1"/>
      <c r="F1044" s="1"/>
      <c r="G1044" s="1"/>
      <c r="H1044" s="1"/>
      <c r="I1044" s="1"/>
    </row>
    <row r="1045" spans="1:9" ht="9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ht="9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ht="9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ht="9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ht="9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ht="9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ht="9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ht="9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ht="9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ht="9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ht="9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9" ht="9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 ht="9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 ht="9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 ht="9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ht="9">
      <c r="A1060" s="1"/>
      <c r="B1060" s="1"/>
      <c r="C1060" s="1"/>
      <c r="D1060" s="1"/>
      <c r="E1060" s="1"/>
      <c r="F1060" s="1"/>
      <c r="G1060" s="1"/>
      <c r="H1060" s="1"/>
      <c r="I1060" s="1"/>
    </row>
    <row r="1061" spans="1:9" ht="9">
      <c r="A1061" s="1"/>
      <c r="B1061" s="1"/>
      <c r="C1061" s="1"/>
      <c r="D1061" s="1"/>
      <c r="E1061" s="1"/>
      <c r="F1061" s="1"/>
      <c r="G1061" s="1"/>
      <c r="H1061" s="1"/>
      <c r="I1061" s="1"/>
    </row>
    <row r="1062" spans="1:9" ht="9">
      <c r="A1062" s="1"/>
      <c r="B1062" s="1"/>
      <c r="C1062" s="1"/>
      <c r="D1062" s="1"/>
      <c r="E1062" s="1"/>
      <c r="F1062" s="1"/>
      <c r="G1062" s="1"/>
      <c r="H1062" s="1"/>
      <c r="I1062" s="1"/>
    </row>
    <row r="1063" spans="1:9" ht="9">
      <c r="A1063" s="1"/>
      <c r="B1063" s="1"/>
      <c r="C1063" s="1"/>
      <c r="D1063" s="1"/>
      <c r="E1063" s="1"/>
      <c r="F1063" s="1"/>
      <c r="G1063" s="1"/>
      <c r="H1063" s="1"/>
      <c r="I1063" s="1"/>
    </row>
    <row r="1064" spans="1:9" ht="9">
      <c r="A1064" s="1"/>
      <c r="B1064" s="1"/>
      <c r="C1064" s="1"/>
      <c r="D1064" s="1"/>
      <c r="E1064" s="1"/>
      <c r="F1064" s="1"/>
      <c r="G1064" s="1"/>
      <c r="H1064" s="1"/>
      <c r="I1064" s="1"/>
    </row>
    <row r="1065" spans="1:9" ht="9">
      <c r="A1065" s="1"/>
      <c r="B1065" s="1"/>
      <c r="C1065" s="1"/>
      <c r="D1065" s="1"/>
      <c r="E1065" s="1"/>
      <c r="F1065" s="1"/>
      <c r="G1065" s="1"/>
      <c r="H1065" s="1"/>
      <c r="I1065" s="1"/>
    </row>
    <row r="1066" spans="1:9" ht="9">
      <c r="A1066" s="1"/>
      <c r="B1066" s="1"/>
      <c r="C1066" s="1"/>
      <c r="D1066" s="1"/>
      <c r="E1066" s="1"/>
      <c r="F1066" s="1"/>
      <c r="G1066" s="1"/>
      <c r="H1066" s="1"/>
      <c r="I1066" s="1"/>
    </row>
    <row r="1067" spans="1:9" ht="9">
      <c r="A1067" s="1"/>
      <c r="B1067" s="1"/>
      <c r="C1067" s="1"/>
      <c r="D1067" s="1"/>
      <c r="E1067" s="1"/>
      <c r="F1067" s="1"/>
      <c r="G1067" s="1"/>
      <c r="H1067" s="1"/>
      <c r="I1067" s="1"/>
    </row>
    <row r="1068" spans="1:9" ht="9">
      <c r="A1068" s="1"/>
      <c r="B1068" s="1"/>
      <c r="C1068" s="1"/>
      <c r="D1068" s="1"/>
      <c r="E1068" s="1"/>
      <c r="F1068" s="1"/>
      <c r="G1068" s="1"/>
      <c r="H1068" s="1"/>
      <c r="I1068" s="1"/>
    </row>
    <row r="1069" spans="1:9" ht="9">
      <c r="A1069" s="1"/>
      <c r="B1069" s="1"/>
      <c r="C1069" s="1"/>
      <c r="D1069" s="1"/>
      <c r="E1069" s="1"/>
      <c r="F1069" s="1"/>
      <c r="G1069" s="1"/>
      <c r="H1069" s="1"/>
      <c r="I1069" s="1"/>
    </row>
    <row r="1070" spans="1:9" ht="9">
      <c r="A1070" s="1"/>
      <c r="B1070" s="1"/>
      <c r="C1070" s="1"/>
      <c r="D1070" s="1"/>
      <c r="E1070" s="1"/>
      <c r="F1070" s="1"/>
      <c r="G1070" s="1"/>
      <c r="H1070" s="1"/>
      <c r="I1070" s="1"/>
    </row>
    <row r="1071" spans="1:9" ht="9">
      <c r="A1071" s="1"/>
      <c r="B1071" s="1"/>
      <c r="C1071" s="1"/>
      <c r="D1071" s="1"/>
      <c r="E1071" s="1"/>
      <c r="F1071" s="1"/>
      <c r="G1071" s="1"/>
      <c r="H1071" s="1"/>
      <c r="I1071" s="1"/>
    </row>
    <row r="1072" spans="1:9" ht="9">
      <c r="A1072" s="1"/>
      <c r="B1072" s="1"/>
      <c r="C1072" s="1"/>
      <c r="D1072" s="1"/>
      <c r="E1072" s="1"/>
      <c r="F1072" s="1"/>
      <c r="G1072" s="1"/>
      <c r="H1072" s="1"/>
      <c r="I1072" s="1"/>
    </row>
    <row r="1073" spans="1:9" ht="9">
      <c r="A1073" s="1"/>
      <c r="B1073" s="1"/>
      <c r="C1073" s="1"/>
      <c r="D1073" s="1"/>
      <c r="E1073" s="1"/>
      <c r="F1073" s="1"/>
      <c r="G1073" s="1"/>
      <c r="H1073" s="1"/>
      <c r="I1073" s="1"/>
    </row>
    <row r="1074" spans="1:9" ht="9">
      <c r="A1074" s="1"/>
      <c r="B1074" s="1"/>
      <c r="C1074" s="1"/>
      <c r="D1074" s="1"/>
      <c r="E1074" s="1"/>
      <c r="F1074" s="1"/>
      <c r="G1074" s="1"/>
      <c r="H1074" s="1"/>
      <c r="I1074" s="1"/>
    </row>
    <row r="1075" spans="1:9" ht="9">
      <c r="A1075" s="1"/>
      <c r="B1075" s="1"/>
      <c r="C1075" s="1"/>
      <c r="D1075" s="1"/>
      <c r="E1075" s="1"/>
      <c r="F1075" s="1"/>
      <c r="G1075" s="1"/>
      <c r="H1075" s="1"/>
      <c r="I1075" s="1"/>
    </row>
    <row r="1076" spans="1:9" ht="9">
      <c r="A1076" s="1"/>
      <c r="B1076" s="1"/>
      <c r="C1076" s="1"/>
      <c r="D1076" s="1"/>
      <c r="E1076" s="1"/>
      <c r="F1076" s="1"/>
      <c r="G1076" s="1"/>
      <c r="H1076" s="1"/>
      <c r="I1076" s="1"/>
    </row>
    <row r="1077" spans="1:9" ht="9">
      <c r="A1077" s="1"/>
      <c r="B1077" s="1"/>
      <c r="C1077" s="1"/>
      <c r="D1077" s="1"/>
      <c r="E1077" s="1"/>
      <c r="F1077" s="1"/>
      <c r="G1077" s="1"/>
      <c r="H1077" s="1"/>
      <c r="I1077" s="1"/>
    </row>
    <row r="1078" spans="1:9" ht="9">
      <c r="A1078" s="1"/>
      <c r="B1078" s="1"/>
      <c r="C1078" s="1"/>
      <c r="D1078" s="1"/>
      <c r="E1078" s="1"/>
      <c r="F1078" s="1"/>
      <c r="G1078" s="1"/>
      <c r="H1078" s="1"/>
      <c r="I1078" s="1"/>
    </row>
    <row r="1079" spans="1:9" ht="9">
      <c r="A1079" s="1"/>
      <c r="B1079" s="1"/>
      <c r="C1079" s="1"/>
      <c r="D1079" s="1"/>
      <c r="E1079" s="1"/>
      <c r="F1079" s="1"/>
      <c r="G1079" s="1"/>
      <c r="H1079" s="1"/>
      <c r="I1079" s="1"/>
    </row>
    <row r="1080" spans="1:9" ht="9">
      <c r="A1080" s="1"/>
      <c r="B1080" s="1"/>
      <c r="C1080" s="1"/>
      <c r="D1080" s="1"/>
      <c r="E1080" s="1"/>
      <c r="F1080" s="1"/>
      <c r="G1080" s="1"/>
      <c r="H1080" s="1"/>
      <c r="I1080" s="1"/>
    </row>
    <row r="1081" spans="1:9" ht="9">
      <c r="A1081" s="1"/>
      <c r="B1081" s="1"/>
      <c r="C1081" s="1"/>
      <c r="D1081" s="1"/>
      <c r="E1081" s="1"/>
      <c r="F1081" s="1"/>
      <c r="G1081" s="1"/>
      <c r="H1081" s="1"/>
      <c r="I1081" s="1"/>
    </row>
    <row r="1082" spans="1:9" ht="9">
      <c r="A1082" s="1"/>
      <c r="B1082" s="1"/>
      <c r="C1082" s="1"/>
      <c r="D1082" s="1"/>
      <c r="E1082" s="1"/>
      <c r="F1082" s="1"/>
      <c r="G1082" s="1"/>
      <c r="H1082" s="1"/>
      <c r="I1082" s="1"/>
    </row>
    <row r="1083" spans="1:9" ht="9">
      <c r="A1083" s="1"/>
      <c r="B1083" s="1"/>
      <c r="C1083" s="1"/>
      <c r="D1083" s="1"/>
      <c r="E1083" s="1"/>
      <c r="F1083" s="1"/>
      <c r="G1083" s="1"/>
      <c r="H1083" s="1"/>
      <c r="I1083" s="1"/>
    </row>
    <row r="1084" spans="1:9" ht="9">
      <c r="A1084" s="1"/>
      <c r="B1084" s="1"/>
      <c r="C1084" s="1"/>
      <c r="D1084" s="1"/>
      <c r="E1084" s="1"/>
      <c r="F1084" s="1"/>
      <c r="G1084" s="1"/>
      <c r="H1084" s="1"/>
      <c r="I1084" s="1"/>
    </row>
    <row r="1085" spans="1:9" ht="9">
      <c r="A1085" s="1"/>
      <c r="B1085" s="1"/>
      <c r="C1085" s="1"/>
      <c r="D1085" s="1"/>
      <c r="E1085" s="1"/>
      <c r="F1085" s="1"/>
      <c r="G1085" s="1"/>
      <c r="H1085" s="1"/>
      <c r="I1085" s="1"/>
    </row>
    <row r="1086" spans="1:9" ht="9">
      <c r="A1086" s="1"/>
      <c r="B1086" s="1"/>
      <c r="C1086" s="1"/>
      <c r="D1086" s="1"/>
      <c r="E1086" s="1"/>
      <c r="F1086" s="1"/>
      <c r="G1086" s="1"/>
      <c r="H1086" s="1"/>
      <c r="I1086" s="1"/>
    </row>
    <row r="1087" spans="1:9" ht="9">
      <c r="A1087" s="1"/>
      <c r="B1087" s="1"/>
      <c r="C1087" s="1"/>
      <c r="D1087" s="1"/>
      <c r="E1087" s="1"/>
      <c r="F1087" s="1"/>
      <c r="G1087" s="1"/>
      <c r="H1087" s="1"/>
      <c r="I1087" s="1"/>
    </row>
    <row r="1088" spans="1:9" ht="9">
      <c r="A1088" s="1"/>
      <c r="B1088" s="1"/>
      <c r="C1088" s="1"/>
      <c r="D1088" s="1"/>
      <c r="E1088" s="1"/>
      <c r="F1088" s="1"/>
      <c r="G1088" s="1"/>
      <c r="H1088" s="1"/>
      <c r="I1088" s="1"/>
    </row>
    <row r="1089" spans="1:9" ht="9">
      <c r="A1089" s="1"/>
      <c r="B1089" s="1"/>
      <c r="C1089" s="1"/>
      <c r="D1089" s="1"/>
      <c r="E1089" s="1"/>
      <c r="F1089" s="1"/>
      <c r="G1089" s="1"/>
      <c r="H1089" s="1"/>
      <c r="I1089" s="1"/>
    </row>
    <row r="1090" spans="1:9" ht="9">
      <c r="A1090" s="1"/>
      <c r="B1090" s="1"/>
      <c r="C1090" s="1"/>
      <c r="D1090" s="1"/>
      <c r="E1090" s="1"/>
      <c r="F1090" s="1"/>
      <c r="G1090" s="1"/>
      <c r="H1090" s="1"/>
      <c r="I1090" s="1"/>
    </row>
    <row r="1091" spans="1:9" ht="9">
      <c r="A1091" s="1"/>
      <c r="B1091" s="1"/>
      <c r="C1091" s="1"/>
      <c r="D1091" s="1"/>
      <c r="E1091" s="1"/>
      <c r="F1091" s="1"/>
      <c r="G1091" s="1"/>
      <c r="H1091" s="1"/>
      <c r="I1091" s="1"/>
    </row>
    <row r="1092" spans="1:9" ht="9">
      <c r="A1092" s="1"/>
      <c r="B1092" s="1"/>
      <c r="C1092" s="1"/>
      <c r="D1092" s="1"/>
      <c r="E1092" s="1"/>
      <c r="F1092" s="1"/>
      <c r="G1092" s="1"/>
      <c r="H1092" s="1"/>
      <c r="I1092" s="1"/>
    </row>
    <row r="1093" spans="1:9" ht="9">
      <c r="A1093" s="1"/>
      <c r="B1093" s="1"/>
      <c r="C1093" s="1"/>
      <c r="D1093" s="1"/>
      <c r="E1093" s="1"/>
      <c r="F1093" s="1"/>
      <c r="G1093" s="1"/>
      <c r="H1093" s="1"/>
      <c r="I1093" s="1"/>
    </row>
    <row r="1094" spans="1:9" ht="9">
      <c r="A1094" s="1"/>
      <c r="B1094" s="1"/>
      <c r="C1094" s="1"/>
      <c r="D1094" s="1"/>
      <c r="E1094" s="1"/>
      <c r="F1094" s="1"/>
      <c r="G1094" s="1"/>
      <c r="H1094" s="1"/>
      <c r="I1094" s="1"/>
    </row>
    <row r="1095" spans="1:9" ht="9">
      <c r="A1095" s="1"/>
      <c r="B1095" s="1"/>
      <c r="C1095" s="1"/>
      <c r="D1095" s="1"/>
      <c r="E1095" s="1"/>
      <c r="F1095" s="1"/>
      <c r="G1095" s="1"/>
      <c r="H1095" s="1"/>
      <c r="I1095" s="1"/>
    </row>
    <row r="1096" spans="1:9" ht="9">
      <c r="A1096" s="1"/>
      <c r="B1096" s="1"/>
      <c r="C1096" s="1"/>
      <c r="D1096" s="1"/>
      <c r="E1096" s="1"/>
      <c r="F1096" s="1"/>
      <c r="G1096" s="1"/>
      <c r="H1096" s="1"/>
      <c r="I1096" s="1"/>
    </row>
    <row r="1097" spans="1:9" ht="9">
      <c r="A1097" s="1"/>
      <c r="B1097" s="1"/>
      <c r="C1097" s="1"/>
      <c r="D1097" s="1"/>
      <c r="E1097" s="1"/>
      <c r="F1097" s="1"/>
      <c r="G1097" s="1"/>
      <c r="H1097" s="1"/>
      <c r="I1097" s="1"/>
    </row>
    <row r="1098" spans="1:9" ht="9">
      <c r="A1098" s="1"/>
      <c r="B1098" s="1"/>
      <c r="C1098" s="1"/>
      <c r="D1098" s="1"/>
      <c r="E1098" s="1"/>
      <c r="F1098" s="1"/>
      <c r="G1098" s="1"/>
      <c r="H1098" s="1"/>
      <c r="I1098" s="1"/>
    </row>
    <row r="1099" spans="1:9" ht="9">
      <c r="A1099" s="1"/>
      <c r="B1099" s="1"/>
      <c r="C1099" s="1"/>
      <c r="D1099" s="1"/>
      <c r="E1099" s="1"/>
      <c r="F1099" s="1"/>
      <c r="G1099" s="1"/>
      <c r="H1099" s="1"/>
      <c r="I1099" s="1"/>
    </row>
    <row r="1100" spans="1:9" ht="9">
      <c r="A1100" s="1"/>
      <c r="B1100" s="1"/>
      <c r="C1100" s="1"/>
      <c r="D1100" s="1"/>
      <c r="E1100" s="1"/>
      <c r="F1100" s="1"/>
      <c r="G1100" s="1"/>
      <c r="H1100" s="1"/>
      <c r="I1100" s="1"/>
    </row>
    <row r="1101" spans="1:9" ht="9">
      <c r="A1101" s="1"/>
      <c r="B1101" s="1"/>
      <c r="C1101" s="1"/>
      <c r="D1101" s="1"/>
      <c r="E1101" s="1"/>
      <c r="F1101" s="1"/>
      <c r="G1101" s="1"/>
      <c r="H1101" s="1"/>
      <c r="I1101" s="1"/>
    </row>
    <row r="1102" spans="1:9" ht="9">
      <c r="A1102" s="1"/>
      <c r="B1102" s="1"/>
      <c r="C1102" s="1"/>
      <c r="D1102" s="1"/>
      <c r="E1102" s="1"/>
      <c r="F1102" s="1"/>
      <c r="G1102" s="1"/>
      <c r="H1102" s="1"/>
      <c r="I1102" s="1"/>
    </row>
  </sheetData>
  <mergeCells count="6">
    <mergeCell ref="H4:H5"/>
    <mergeCell ref="I4:I5"/>
    <mergeCell ref="B4:B5"/>
    <mergeCell ref="C4:C5"/>
    <mergeCell ref="D4:D5"/>
    <mergeCell ref="G4:G5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licari</dc:creator>
  <cp:keywords/>
  <dc:description/>
  <cp:lastModifiedBy>licari</cp:lastModifiedBy>
  <cp:lastPrinted>2005-11-11T12:14:27Z</cp:lastPrinted>
  <dcterms:created xsi:type="dcterms:W3CDTF">2005-11-10T15:20:55Z</dcterms:created>
  <dcterms:modified xsi:type="dcterms:W3CDTF">2005-11-11T12:14:31Z</dcterms:modified>
  <cp:category/>
  <cp:version/>
  <cp:contentType/>
  <cp:contentStatus/>
</cp:coreProperties>
</file>