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6155" windowHeight="9720" activeTab="0"/>
  </bookViews>
  <sheets>
    <sheet name="tab 10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<sst xmlns="http://schemas.openxmlformats.org/spreadsheetml/2006/main" count="108" uniqueCount="52">
  <si>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Motivi della presenza</t>
  </si>
  <si>
    <t xml:space="preserve">REGIONI  </t>
  </si>
  <si>
    <t>Lavoro</t>
  </si>
  <si>
    <t>Famiglia</t>
  </si>
  <si>
    <t>Religione</t>
  </si>
  <si>
    <t>Residenza</t>
  </si>
  <si>
    <t>Studio</t>
  </si>
  <si>
    <t>Asilo</t>
  </si>
  <si>
    <t>Richiesta</t>
  </si>
  <si>
    <t>Umanitari</t>
  </si>
  <si>
    <t>Salute</t>
  </si>
  <si>
    <t>Altro</t>
  </si>
  <si>
    <t>Totale</t>
  </si>
  <si>
    <t>elettiva</t>
  </si>
  <si>
    <t xml:space="preserve">asilo 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</si>
  <si>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</si>
  <si>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</si>
  <si>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</si>
  <si>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</si>
  <si>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</si>
  <si>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</si>
  <si>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</si>
  <si>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</si>
  <si>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</si>
  <si>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</si>
  <si>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</si>
  <si>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</si>
  <si>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</si>
  <si>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</si>
  <si>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</si>
  <si>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</si>
  <si>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</si>
  <si>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</si>
  <si>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</si>
  <si>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</si>
  <si>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</si>
  <si>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</si>
  <si>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</si>
  <si>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</si>
  <si>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Nord-ovest</t>
  </si>
  <si>
    <t xml:space="preserve"> Nord-est</t>
  </si>
  <si>
    <t>Centro</t>
  </si>
  <si>
    <t>Sud</t>
  </si>
  <si>
    <t>Isole</t>
  </si>
  <si>
    <t xml:space="preserve">MASCHI </t>
  </si>
  <si>
    <t xml:space="preserve">FEMMINE </t>
  </si>
  <si>
    <r>
      <t>Fonte</t>
    </r>
    <r>
      <rPr>
        <sz val="7"/>
        <rFont val="Arial"/>
        <family val="2"/>
      </rPr>
      <t>: elaborazioni Istat su dati del Ministero dell'Interno</t>
    </r>
  </si>
  <si>
    <t>(c) Sono compresi, oltre ai documenti di soggiorno individuali rilasciati per ragioni familiari, i minori al seguito di un adulto anche se presente per motivo diverso</t>
  </si>
  <si>
    <t>(b) Sono esclusi coloro che hanno un permesso di lungo periodo o una carta di soggiorno</t>
  </si>
  <si>
    <t>(c)</t>
  </si>
  <si>
    <r>
      <t xml:space="preserve">Tavola 11.10 </t>
    </r>
    <r>
      <rPr>
        <b/>
        <sz val="9"/>
        <color indexed="8"/>
        <rFont val="Arial"/>
        <family val="0"/>
      </rPr>
      <t>- C</t>
    </r>
    <r>
      <rPr>
        <b/>
        <sz val="9"/>
        <color indexed="8"/>
        <rFont val="Arial"/>
        <family val="2"/>
      </rPr>
      <t xml:space="preserve">ittadini non comunitari regolarmente presenti per motivo della presenza, per regione e sesso, al 1° gennaio 2011 (a)(b). </t>
    </r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</si>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</sst>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44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2" fillId="0" borderId="0" xfId="44" applyFont="1" applyFill="1" applyAlignment="1" applyProtection="1">
      <alignment horizontal="left"/>
      <protection/>
    </xf>
    <xf numFmtId="0" fontId="3" fillId="0" borderId="10" xfId="0" applyFont="1" applyBorder="1" applyAlignment="1">
      <alignment/>
    </xf>
    <xf numFmtId="41" fontId="4" fillId="0" borderId="11" xfId="44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0" borderId="0" xfId="0" applyFont="1" applyAlignment="1">
      <alignment/>
    </xf>
    <xf numFmtId="41" fontId="4" fillId="0" borderId="0" xfId="44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1" fontId="5" fillId="0" borderId="10" xfId="44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/>
    </xf>
    <xf numFmtId="41" fontId="5" fillId="0" borderId="10" xfId="44" applyFont="1" applyBorder="1" applyAlignment="1" quotePrefix="1">
      <alignment horizontal="right" vertical="top"/>
    </xf>
    <xf numFmtId="0" fontId="1" fillId="0" borderId="0" xfId="0" applyFont="1" applyAlignment="1">
      <alignment vertical="center"/>
    </xf>
    <xf numFmtId="41" fontId="4" fillId="0" borderId="0" xfId="44" applyFont="1" applyFill="1" applyAlignment="1" applyProtection="1">
      <alignment horizontal="left"/>
      <protection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7" fillId="0" borderId="0" xfId="44" applyFont="1" applyFill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41" fontId="9" fillId="0" borderId="0" xfId="44" applyFont="1" applyFill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41" fontId="4" fillId="0" borderId="10" xfId="44" applyFont="1" applyFill="1" applyBorder="1" applyAlignment="1" applyProtection="1">
      <alignment horizontal="left"/>
      <protection/>
    </xf>
    <xf numFmtId="0" fontId="8" fillId="0" borderId="0" xfId="46" applyFont="1" applyFill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46" applyFont="1" applyFill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italiamf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selection activeCell="I84" sqref="I84"/>
    </sheetView>
  </sheetViews>
  <sheetFormatPr defaultColWidth="8.8515625" defaultRowHeight="12.75"/>
  <cols>
    <col min="1" max="1" width="14.28125" style="22" customWidth="1"/>
    <col min="2" max="2" width="9.140625" style="22" customWidth="1"/>
    <col min="3" max="3" width="9.421875" style="22" customWidth="1"/>
    <col min="4" max="6" width="6.8515625" style="22" customWidth="1"/>
    <col min="7" max="7" width="7.00390625" style="22" customWidth="1"/>
    <col min="8" max="8" width="6.7109375" style="22" customWidth="1"/>
    <col min="9" max="9" width="6.8515625" style="22" customWidth="1"/>
    <col min="10" max="11" width="7.140625" style="22" customWidth="1"/>
    <col min="12" max="12" width="12.00390625" style="22" customWidth="1"/>
    <col min="13" max="16384" width="8.8515625" style="22" customWidth="1"/>
  </cols>
  <sheetData>
    <row r="1" s="2" customFormat="1" ht="12" customHeight="1">
      <c r="A1" s="1" t="s">
        <v>50</v>
      </c>
    </row>
    <row r="2" spans="1:11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9" customFormat="1" ht="9" customHeight="1">
      <c r="A3" s="5"/>
      <c r="B3" s="6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</row>
    <row r="4" spans="1:12" s="9" customFormat="1" ht="9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1" t="s">
        <v>11</v>
      </c>
      <c r="L4" s="11" t="s">
        <v>12</v>
      </c>
    </row>
    <row r="5" spans="1:12" s="9" customFormat="1" ht="9" customHeight="1">
      <c r="A5" s="13"/>
      <c r="B5" s="14"/>
      <c r="C5" s="15" t="s">
        <v>49</v>
      </c>
      <c r="D5" s="14"/>
      <c r="E5" s="16" t="s">
        <v>13</v>
      </c>
      <c r="F5" s="14"/>
      <c r="G5" s="14"/>
      <c r="H5" s="16" t="s">
        <v>14</v>
      </c>
      <c r="I5" s="17"/>
      <c r="J5" s="14"/>
      <c r="K5" s="15"/>
      <c r="L5" s="18"/>
    </row>
    <row r="6" spans="1:12" s="19" customFormat="1" ht="12.75" customHeight="1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9" customHeight="1">
      <c r="A7" s="20" t="s">
        <v>16</v>
      </c>
      <c r="B7" s="21">
        <v>66435</v>
      </c>
      <c r="C7" s="21">
        <v>56956</v>
      </c>
      <c r="D7" s="21">
        <v>866</v>
      </c>
      <c r="E7" s="21">
        <v>700</v>
      </c>
      <c r="F7" s="21">
        <v>4144</v>
      </c>
      <c r="G7" s="21">
        <v>968</v>
      </c>
      <c r="H7" s="21">
        <v>114</v>
      </c>
      <c r="I7" s="21">
        <v>1942</v>
      </c>
      <c r="J7" s="21">
        <v>297</v>
      </c>
      <c r="K7" s="21">
        <v>1251</v>
      </c>
      <c r="L7" s="21">
        <v>133673</v>
      </c>
    </row>
    <row r="8" spans="1:12" ht="9" customHeight="1">
      <c r="A8" s="20" t="s">
        <v>17</v>
      </c>
      <c r="B8" s="21">
        <v>1559</v>
      </c>
      <c r="C8" s="21">
        <v>1719</v>
      </c>
      <c r="D8" s="21">
        <v>21</v>
      </c>
      <c r="E8" s="21">
        <v>6</v>
      </c>
      <c r="F8" s="21">
        <v>68</v>
      </c>
      <c r="G8" s="21">
        <v>12</v>
      </c>
      <c r="H8" s="21">
        <v>1</v>
      </c>
      <c r="I8" s="21">
        <v>5</v>
      </c>
      <c r="J8" s="21">
        <v>7</v>
      </c>
      <c r="K8" s="21">
        <v>51</v>
      </c>
      <c r="L8" s="21">
        <v>3449</v>
      </c>
    </row>
    <row r="9" spans="1:12" ht="9" customHeight="1">
      <c r="A9" s="20" t="s">
        <v>18</v>
      </c>
      <c r="B9" s="21">
        <v>284656</v>
      </c>
      <c r="C9" s="21">
        <v>180490</v>
      </c>
      <c r="D9" s="21">
        <v>811</v>
      </c>
      <c r="E9" s="21">
        <v>950</v>
      </c>
      <c r="F9" s="21">
        <v>8260</v>
      </c>
      <c r="G9" s="21">
        <v>2661</v>
      </c>
      <c r="H9" s="21">
        <v>481</v>
      </c>
      <c r="I9" s="21">
        <v>4789</v>
      </c>
      <c r="J9" s="21">
        <v>999</v>
      </c>
      <c r="K9" s="21">
        <v>5571</v>
      </c>
      <c r="L9" s="21">
        <v>489668</v>
      </c>
    </row>
    <row r="10" spans="1:12" ht="9" customHeight="1">
      <c r="A10" s="20" t="s">
        <v>19</v>
      </c>
      <c r="B10" s="21">
        <v>15156</v>
      </c>
      <c r="C10" s="21">
        <v>11826</v>
      </c>
      <c r="D10" s="21">
        <v>37</v>
      </c>
      <c r="E10" s="21">
        <v>99</v>
      </c>
      <c r="F10" s="21">
        <v>833</v>
      </c>
      <c r="G10" s="21">
        <v>528</v>
      </c>
      <c r="H10" s="21">
        <v>48</v>
      </c>
      <c r="I10" s="21">
        <v>549</v>
      </c>
      <c r="J10" s="21">
        <v>46</v>
      </c>
      <c r="K10" s="21">
        <v>420</v>
      </c>
      <c r="L10" s="21">
        <v>29542</v>
      </c>
    </row>
    <row r="11" spans="1:26" s="25" customFormat="1" ht="9" customHeight="1">
      <c r="A11" s="23" t="s">
        <v>20</v>
      </c>
      <c r="B11" s="24">
        <v>5888</v>
      </c>
      <c r="C11" s="24">
        <v>3470</v>
      </c>
      <c r="D11" s="24">
        <v>9</v>
      </c>
      <c r="E11" s="24">
        <v>65</v>
      </c>
      <c r="F11" s="24">
        <v>129</v>
      </c>
      <c r="G11" s="24">
        <v>407</v>
      </c>
      <c r="H11" s="24">
        <v>27</v>
      </c>
      <c r="I11" s="24">
        <v>237</v>
      </c>
      <c r="J11" s="24">
        <v>25</v>
      </c>
      <c r="K11" s="24">
        <v>162</v>
      </c>
      <c r="L11" s="24">
        <v>10419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5" customFormat="1" ht="9" customHeight="1">
      <c r="A12" s="23" t="s">
        <v>21</v>
      </c>
      <c r="B12" s="24">
        <v>9268</v>
      </c>
      <c r="C12" s="24">
        <v>8356</v>
      </c>
      <c r="D12" s="24">
        <v>28</v>
      </c>
      <c r="E12" s="24">
        <v>34</v>
      </c>
      <c r="F12" s="24">
        <v>704</v>
      </c>
      <c r="G12" s="24">
        <v>121</v>
      </c>
      <c r="H12" s="24">
        <v>21</v>
      </c>
      <c r="I12" s="24">
        <v>312</v>
      </c>
      <c r="J12" s="24">
        <v>21</v>
      </c>
      <c r="K12" s="24">
        <v>258</v>
      </c>
      <c r="L12" s="24">
        <v>19123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12" ht="9" customHeight="1">
      <c r="A13" s="20" t="s">
        <v>22</v>
      </c>
      <c r="B13" s="21">
        <v>117957</v>
      </c>
      <c r="C13" s="21">
        <v>75354</v>
      </c>
      <c r="D13" s="21">
        <v>575</v>
      </c>
      <c r="E13" s="21">
        <v>246</v>
      </c>
      <c r="F13" s="21">
        <v>2439</v>
      </c>
      <c r="G13" s="21">
        <v>1094</v>
      </c>
      <c r="H13" s="21">
        <v>179</v>
      </c>
      <c r="I13" s="21">
        <v>1614</v>
      </c>
      <c r="J13" s="21">
        <v>351</v>
      </c>
      <c r="K13" s="21">
        <v>1631</v>
      </c>
      <c r="L13" s="21">
        <v>201440</v>
      </c>
    </row>
    <row r="14" spans="1:12" ht="9" customHeight="1">
      <c r="A14" s="20" t="s">
        <v>23</v>
      </c>
      <c r="B14" s="21">
        <v>21825</v>
      </c>
      <c r="C14" s="21">
        <v>19278</v>
      </c>
      <c r="D14" s="21">
        <v>109</v>
      </c>
      <c r="E14" s="21">
        <v>243</v>
      </c>
      <c r="F14" s="21">
        <v>1640</v>
      </c>
      <c r="G14" s="21">
        <v>669</v>
      </c>
      <c r="H14" s="21">
        <v>96</v>
      </c>
      <c r="I14" s="21">
        <v>960</v>
      </c>
      <c r="J14" s="21">
        <v>95</v>
      </c>
      <c r="K14" s="21">
        <v>881</v>
      </c>
      <c r="L14" s="21">
        <v>45796</v>
      </c>
    </row>
    <row r="15" spans="1:12" ht="9" customHeight="1">
      <c r="A15" s="20" t="s">
        <v>24</v>
      </c>
      <c r="B15" s="21">
        <v>28679</v>
      </c>
      <c r="C15" s="21">
        <v>20010</v>
      </c>
      <c r="D15" s="21">
        <v>467</v>
      </c>
      <c r="E15" s="21">
        <v>445</v>
      </c>
      <c r="F15" s="21">
        <v>957</v>
      </c>
      <c r="G15" s="21">
        <v>174</v>
      </c>
      <c r="H15" s="21">
        <v>12</v>
      </c>
      <c r="I15" s="21">
        <v>480</v>
      </c>
      <c r="J15" s="21">
        <v>103</v>
      </c>
      <c r="K15" s="21">
        <v>548</v>
      </c>
      <c r="L15" s="21">
        <v>51875</v>
      </c>
    </row>
    <row r="16" spans="1:12" ht="9" customHeight="1">
      <c r="A16" s="20" t="s">
        <v>25</v>
      </c>
      <c r="B16" s="21">
        <v>126148</v>
      </c>
      <c r="C16" s="21">
        <v>90481</v>
      </c>
      <c r="D16" s="21">
        <v>520</v>
      </c>
      <c r="E16" s="21">
        <v>507</v>
      </c>
      <c r="F16" s="21">
        <v>3376</v>
      </c>
      <c r="G16" s="21">
        <v>1354</v>
      </c>
      <c r="H16" s="21">
        <v>220</v>
      </c>
      <c r="I16" s="21">
        <v>2408</v>
      </c>
      <c r="J16" s="21">
        <v>346</v>
      </c>
      <c r="K16" s="21">
        <v>1301</v>
      </c>
      <c r="L16" s="21">
        <v>226661</v>
      </c>
    </row>
    <row r="17" spans="1:12" ht="9" customHeight="1">
      <c r="A17" s="20" t="s">
        <v>26</v>
      </c>
      <c r="B17" s="21">
        <v>89624</v>
      </c>
      <c r="C17" s="21">
        <v>60871</v>
      </c>
      <c r="D17" s="21">
        <v>1288</v>
      </c>
      <c r="E17" s="21">
        <v>1117</v>
      </c>
      <c r="F17" s="21">
        <v>7818</v>
      </c>
      <c r="G17" s="21">
        <v>1011</v>
      </c>
      <c r="H17" s="21">
        <v>216</v>
      </c>
      <c r="I17" s="21">
        <v>1974</v>
      </c>
      <c r="J17" s="21">
        <v>624</v>
      </c>
      <c r="K17" s="21">
        <v>1589</v>
      </c>
      <c r="L17" s="21">
        <v>166132</v>
      </c>
    </row>
    <row r="18" spans="1:12" ht="9" customHeight="1">
      <c r="A18" s="20" t="s">
        <v>27</v>
      </c>
      <c r="B18" s="21">
        <v>17063</v>
      </c>
      <c r="C18" s="21">
        <v>15885</v>
      </c>
      <c r="D18" s="21">
        <v>249</v>
      </c>
      <c r="E18" s="21">
        <v>217</v>
      </c>
      <c r="F18" s="21">
        <v>1535</v>
      </c>
      <c r="G18" s="21">
        <v>196</v>
      </c>
      <c r="H18" s="21">
        <v>11</v>
      </c>
      <c r="I18" s="21">
        <v>387</v>
      </c>
      <c r="J18" s="21">
        <v>37</v>
      </c>
      <c r="K18" s="21">
        <v>201</v>
      </c>
      <c r="L18" s="21">
        <v>35781</v>
      </c>
    </row>
    <row r="19" spans="1:12" ht="9" customHeight="1">
      <c r="A19" s="20" t="s">
        <v>28</v>
      </c>
      <c r="B19" s="21">
        <v>29463</v>
      </c>
      <c r="C19" s="21">
        <v>24807</v>
      </c>
      <c r="D19" s="21">
        <v>256</v>
      </c>
      <c r="E19" s="21">
        <v>108</v>
      </c>
      <c r="F19" s="21">
        <v>803</v>
      </c>
      <c r="G19" s="21">
        <v>475</v>
      </c>
      <c r="H19" s="21">
        <v>97</v>
      </c>
      <c r="I19" s="21">
        <v>866</v>
      </c>
      <c r="J19" s="21">
        <v>103</v>
      </c>
      <c r="K19" s="21">
        <v>617</v>
      </c>
      <c r="L19" s="21">
        <v>57595</v>
      </c>
    </row>
    <row r="20" spans="1:12" ht="9" customHeight="1">
      <c r="A20" s="20" t="s">
        <v>29</v>
      </c>
      <c r="B20" s="21">
        <v>104650</v>
      </c>
      <c r="C20" s="21">
        <v>51071</v>
      </c>
      <c r="D20" s="21">
        <v>16701</v>
      </c>
      <c r="E20" s="21">
        <v>920</v>
      </c>
      <c r="F20" s="21">
        <v>6461</v>
      </c>
      <c r="G20" s="21">
        <v>3902</v>
      </c>
      <c r="H20" s="21">
        <v>490</v>
      </c>
      <c r="I20" s="21">
        <v>4632</v>
      </c>
      <c r="J20" s="21">
        <v>693</v>
      </c>
      <c r="K20" s="21">
        <v>1115</v>
      </c>
      <c r="L20" s="21">
        <v>190635</v>
      </c>
    </row>
    <row r="21" spans="1:12" ht="9" customHeight="1">
      <c r="A21" s="20" t="s">
        <v>30</v>
      </c>
      <c r="B21" s="21">
        <v>13570</v>
      </c>
      <c r="C21" s="21">
        <v>11357</v>
      </c>
      <c r="D21" s="21">
        <v>245</v>
      </c>
      <c r="E21" s="21">
        <v>95</v>
      </c>
      <c r="F21" s="21">
        <v>429</v>
      </c>
      <c r="G21" s="21">
        <v>118</v>
      </c>
      <c r="H21" s="21">
        <v>20</v>
      </c>
      <c r="I21" s="21">
        <v>169</v>
      </c>
      <c r="J21" s="21">
        <v>78</v>
      </c>
      <c r="K21" s="21">
        <v>276</v>
      </c>
      <c r="L21" s="21">
        <v>26357</v>
      </c>
    </row>
    <row r="22" spans="1:12" ht="9" customHeight="1">
      <c r="A22" s="20" t="s">
        <v>31</v>
      </c>
      <c r="B22" s="21">
        <v>1311</v>
      </c>
      <c r="C22" s="21">
        <v>921</v>
      </c>
      <c r="D22" s="21">
        <v>49</v>
      </c>
      <c r="E22" s="21">
        <v>7</v>
      </c>
      <c r="F22" s="21">
        <v>40</v>
      </c>
      <c r="G22" s="21">
        <v>13</v>
      </c>
      <c r="H22" s="21">
        <v>2</v>
      </c>
      <c r="I22" s="21">
        <v>117</v>
      </c>
      <c r="J22" s="21">
        <v>11</v>
      </c>
      <c r="K22" s="21">
        <v>19</v>
      </c>
      <c r="L22" s="21">
        <v>2490</v>
      </c>
    </row>
    <row r="23" spans="1:12" ht="9" customHeight="1">
      <c r="A23" s="20" t="s">
        <v>32</v>
      </c>
      <c r="B23" s="21">
        <v>58640</v>
      </c>
      <c r="C23" s="21">
        <v>22520</v>
      </c>
      <c r="D23" s="21">
        <v>1395</v>
      </c>
      <c r="E23" s="21">
        <v>142</v>
      </c>
      <c r="F23" s="21">
        <v>622</v>
      </c>
      <c r="G23" s="21">
        <v>221</v>
      </c>
      <c r="H23" s="21">
        <v>351</v>
      </c>
      <c r="I23" s="21">
        <v>1387</v>
      </c>
      <c r="J23" s="21">
        <v>92</v>
      </c>
      <c r="K23" s="21">
        <v>1154</v>
      </c>
      <c r="L23" s="21">
        <v>86524</v>
      </c>
    </row>
    <row r="24" spans="1:12" ht="9" customHeight="1">
      <c r="A24" s="20" t="s">
        <v>33</v>
      </c>
      <c r="B24" s="21">
        <v>20800</v>
      </c>
      <c r="C24" s="21">
        <v>14607</v>
      </c>
      <c r="D24" s="21">
        <v>426</v>
      </c>
      <c r="E24" s="21">
        <v>76</v>
      </c>
      <c r="F24" s="21">
        <v>434</v>
      </c>
      <c r="G24" s="21">
        <v>1114</v>
      </c>
      <c r="H24" s="21">
        <v>754</v>
      </c>
      <c r="I24" s="21">
        <v>4155</v>
      </c>
      <c r="J24" s="21">
        <v>137</v>
      </c>
      <c r="K24" s="21">
        <v>524</v>
      </c>
      <c r="L24" s="21">
        <v>43027</v>
      </c>
    </row>
    <row r="25" spans="1:12" ht="9" customHeight="1">
      <c r="A25" s="20" t="s">
        <v>34</v>
      </c>
      <c r="B25" s="21">
        <v>2405</v>
      </c>
      <c r="C25" s="21">
        <v>1541</v>
      </c>
      <c r="D25" s="21">
        <v>48</v>
      </c>
      <c r="E25" s="21">
        <v>9</v>
      </c>
      <c r="F25" s="21">
        <v>74</v>
      </c>
      <c r="G25" s="21">
        <v>37</v>
      </c>
      <c r="H25" s="21">
        <v>8</v>
      </c>
      <c r="I25" s="21">
        <v>103</v>
      </c>
      <c r="J25" s="21">
        <v>40</v>
      </c>
      <c r="K25" s="21">
        <v>91</v>
      </c>
      <c r="L25" s="21">
        <v>4356</v>
      </c>
    </row>
    <row r="26" spans="1:12" ht="9" customHeight="1">
      <c r="A26" s="20" t="s">
        <v>35</v>
      </c>
      <c r="B26" s="21">
        <v>15375</v>
      </c>
      <c r="C26" s="21">
        <v>7133</v>
      </c>
      <c r="D26" s="21">
        <v>307</v>
      </c>
      <c r="E26" s="21">
        <v>52</v>
      </c>
      <c r="F26" s="21">
        <v>282</v>
      </c>
      <c r="G26" s="21">
        <v>1053</v>
      </c>
      <c r="H26" s="21">
        <v>467</v>
      </c>
      <c r="I26" s="21">
        <v>3171</v>
      </c>
      <c r="J26" s="21">
        <v>56</v>
      </c>
      <c r="K26" s="21">
        <v>154</v>
      </c>
      <c r="L26" s="21">
        <v>28050</v>
      </c>
    </row>
    <row r="27" spans="1:12" ht="9" customHeight="1">
      <c r="A27" s="20" t="s">
        <v>36</v>
      </c>
      <c r="B27" s="21">
        <v>32646</v>
      </c>
      <c r="C27" s="21">
        <v>20042</v>
      </c>
      <c r="D27" s="21">
        <v>575</v>
      </c>
      <c r="E27" s="21">
        <v>243</v>
      </c>
      <c r="F27" s="21">
        <v>412</v>
      </c>
      <c r="G27" s="21">
        <v>1096</v>
      </c>
      <c r="H27" s="21">
        <v>223</v>
      </c>
      <c r="I27" s="21">
        <v>5891</v>
      </c>
      <c r="J27" s="21">
        <v>139</v>
      </c>
      <c r="K27" s="21">
        <v>861</v>
      </c>
      <c r="L27" s="21">
        <v>62128</v>
      </c>
    </row>
    <row r="28" spans="1:12" ht="9" customHeight="1">
      <c r="A28" s="20" t="s">
        <v>37</v>
      </c>
      <c r="B28" s="21">
        <v>6697</v>
      </c>
      <c r="C28" s="21">
        <v>4387</v>
      </c>
      <c r="D28" s="21">
        <v>131</v>
      </c>
      <c r="E28" s="21">
        <v>61</v>
      </c>
      <c r="F28" s="21">
        <v>206</v>
      </c>
      <c r="G28" s="21">
        <v>51</v>
      </c>
      <c r="H28" s="21">
        <v>8</v>
      </c>
      <c r="I28" s="21">
        <v>243</v>
      </c>
      <c r="J28" s="21">
        <v>49</v>
      </c>
      <c r="K28" s="21">
        <v>316</v>
      </c>
      <c r="L28" s="21">
        <v>12149</v>
      </c>
    </row>
    <row r="29" spans="1:26" s="28" customFormat="1" ht="9" customHeight="1">
      <c r="A29" s="26" t="s">
        <v>38</v>
      </c>
      <c r="B29" s="27">
        <v>1054659</v>
      </c>
      <c r="C29" s="27">
        <v>691256</v>
      </c>
      <c r="D29" s="27">
        <v>25076</v>
      </c>
      <c r="E29" s="27">
        <v>6243</v>
      </c>
      <c r="F29" s="27">
        <v>40833</v>
      </c>
      <c r="G29" s="27">
        <v>16747</v>
      </c>
      <c r="H29" s="27">
        <v>3798</v>
      </c>
      <c r="I29" s="27">
        <v>35842</v>
      </c>
      <c r="J29" s="27">
        <v>4303</v>
      </c>
      <c r="K29" s="27">
        <v>18571</v>
      </c>
      <c r="L29" s="27">
        <v>1897328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8" customFormat="1" ht="9" customHeight="1">
      <c r="A30" s="29" t="s">
        <v>39</v>
      </c>
      <c r="B30" s="21">
        <v>381329</v>
      </c>
      <c r="C30" s="21">
        <v>259175</v>
      </c>
      <c r="D30" s="21">
        <v>2165</v>
      </c>
      <c r="E30" s="21">
        <v>2101</v>
      </c>
      <c r="F30" s="21">
        <v>13429</v>
      </c>
      <c r="G30" s="21">
        <v>3815</v>
      </c>
      <c r="H30" s="21">
        <v>608</v>
      </c>
      <c r="I30" s="21">
        <v>7216</v>
      </c>
      <c r="J30" s="21">
        <v>1406</v>
      </c>
      <c r="K30" s="21">
        <v>7421</v>
      </c>
      <c r="L30" s="21">
        <v>678665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8" customFormat="1" ht="9" customHeight="1">
      <c r="A31" s="29" t="s">
        <v>40</v>
      </c>
      <c r="B31" s="21">
        <v>281086</v>
      </c>
      <c r="C31" s="21">
        <v>196939</v>
      </c>
      <c r="D31" s="21">
        <v>1241</v>
      </c>
      <c r="E31" s="21">
        <v>1095</v>
      </c>
      <c r="F31" s="21">
        <v>8288</v>
      </c>
      <c r="G31" s="21">
        <v>3645</v>
      </c>
      <c r="H31" s="21">
        <v>543</v>
      </c>
      <c r="I31" s="21">
        <v>5531</v>
      </c>
      <c r="J31" s="21">
        <v>838</v>
      </c>
      <c r="K31" s="21">
        <v>4233</v>
      </c>
      <c r="L31" s="21">
        <v>503439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8" customFormat="1" ht="9" customHeight="1">
      <c r="A32" s="20" t="s">
        <v>41</v>
      </c>
      <c r="B32" s="21">
        <v>240800</v>
      </c>
      <c r="C32" s="21">
        <v>152634</v>
      </c>
      <c r="D32" s="21">
        <v>18494</v>
      </c>
      <c r="E32" s="21">
        <v>2362</v>
      </c>
      <c r="F32" s="21">
        <v>16617</v>
      </c>
      <c r="G32" s="21">
        <v>5584</v>
      </c>
      <c r="H32" s="21">
        <v>814</v>
      </c>
      <c r="I32" s="21">
        <v>7859</v>
      </c>
      <c r="J32" s="21">
        <v>1457</v>
      </c>
      <c r="K32" s="21">
        <v>3522</v>
      </c>
      <c r="L32" s="21">
        <v>450143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8" customFormat="1" ht="9" customHeight="1">
      <c r="A33" s="20" t="s">
        <v>42</v>
      </c>
      <c r="B33" s="21">
        <v>112101</v>
      </c>
      <c r="C33" s="21">
        <v>58079</v>
      </c>
      <c r="D33" s="21">
        <v>2470</v>
      </c>
      <c r="E33" s="21">
        <v>381</v>
      </c>
      <c r="F33" s="21">
        <v>1881</v>
      </c>
      <c r="G33" s="21">
        <v>2556</v>
      </c>
      <c r="H33" s="21">
        <v>1602</v>
      </c>
      <c r="I33" s="21">
        <v>9102</v>
      </c>
      <c r="J33" s="21">
        <v>414</v>
      </c>
      <c r="K33" s="21">
        <v>2218</v>
      </c>
      <c r="L33" s="21">
        <v>190804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8" customFormat="1" ht="9" customHeight="1">
      <c r="A34" s="10" t="s">
        <v>43</v>
      </c>
      <c r="B34" s="21">
        <v>39343</v>
      </c>
      <c r="C34" s="21">
        <v>24429</v>
      </c>
      <c r="D34" s="21">
        <v>706</v>
      </c>
      <c r="E34" s="21">
        <v>304</v>
      </c>
      <c r="F34" s="21">
        <v>618</v>
      </c>
      <c r="G34" s="21">
        <v>1147</v>
      </c>
      <c r="H34" s="21">
        <v>231</v>
      </c>
      <c r="I34" s="21">
        <v>6134</v>
      </c>
      <c r="J34" s="21">
        <v>188</v>
      </c>
      <c r="K34" s="21">
        <v>1177</v>
      </c>
      <c r="L34" s="21">
        <v>74277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19" customFormat="1" ht="12.75" customHeight="1">
      <c r="A35" s="37" t="s">
        <v>44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O35" s="28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15" ht="9" customHeight="1">
      <c r="A36" s="20" t="s">
        <v>16</v>
      </c>
      <c r="B36" s="21">
        <v>39531</v>
      </c>
      <c r="C36" s="21">
        <v>22709</v>
      </c>
      <c r="D36" s="21">
        <v>230</v>
      </c>
      <c r="E36" s="21">
        <v>347</v>
      </c>
      <c r="F36" s="21">
        <v>2414</v>
      </c>
      <c r="G36" s="21">
        <v>693</v>
      </c>
      <c r="H36" s="21">
        <v>89</v>
      </c>
      <c r="I36" s="21">
        <v>1473</v>
      </c>
      <c r="J36" s="21">
        <v>105</v>
      </c>
      <c r="K36" s="21">
        <v>744</v>
      </c>
      <c r="L36" s="21">
        <v>68335</v>
      </c>
      <c r="O36" s="28"/>
    </row>
    <row r="37" spans="1:15" ht="9" customHeight="1">
      <c r="A37" s="20" t="s">
        <v>17</v>
      </c>
      <c r="B37" s="21">
        <v>1007</v>
      </c>
      <c r="C37" s="21">
        <v>641</v>
      </c>
      <c r="D37" s="21">
        <v>1</v>
      </c>
      <c r="E37" s="21">
        <v>3</v>
      </c>
      <c r="F37" s="21">
        <v>37</v>
      </c>
      <c r="G37" s="21">
        <v>6</v>
      </c>
      <c r="H37" s="21">
        <v>0</v>
      </c>
      <c r="I37" s="21">
        <v>3</v>
      </c>
      <c r="J37" s="21">
        <v>2</v>
      </c>
      <c r="K37" s="21">
        <v>29</v>
      </c>
      <c r="L37" s="21">
        <v>1729</v>
      </c>
      <c r="O37" s="19"/>
    </row>
    <row r="38" spans="1:12" ht="9" customHeight="1">
      <c r="A38" s="20" t="s">
        <v>18</v>
      </c>
      <c r="B38" s="21">
        <v>176110</v>
      </c>
      <c r="C38" s="21">
        <v>70988</v>
      </c>
      <c r="D38" s="21">
        <v>258</v>
      </c>
      <c r="E38" s="21">
        <v>441</v>
      </c>
      <c r="F38" s="21">
        <v>3704</v>
      </c>
      <c r="G38" s="21">
        <v>1809</v>
      </c>
      <c r="H38" s="21">
        <v>417</v>
      </c>
      <c r="I38" s="21">
        <v>3723</v>
      </c>
      <c r="J38" s="21">
        <v>350</v>
      </c>
      <c r="K38" s="21">
        <v>3557</v>
      </c>
      <c r="L38" s="21">
        <v>261357</v>
      </c>
    </row>
    <row r="39" spans="1:12" ht="9" customHeight="1">
      <c r="A39" s="20" t="s">
        <v>19</v>
      </c>
      <c r="B39" s="21">
        <v>9126</v>
      </c>
      <c r="C39" s="21">
        <v>4711</v>
      </c>
      <c r="D39" s="21">
        <v>16</v>
      </c>
      <c r="E39" s="21">
        <v>48</v>
      </c>
      <c r="F39" s="21">
        <v>456</v>
      </c>
      <c r="G39" s="21">
        <v>337</v>
      </c>
      <c r="H39" s="21">
        <v>26</v>
      </c>
      <c r="I39" s="21">
        <v>392</v>
      </c>
      <c r="J39" s="21">
        <v>21</v>
      </c>
      <c r="K39" s="21">
        <v>235</v>
      </c>
      <c r="L39" s="21">
        <v>15368</v>
      </c>
    </row>
    <row r="40" spans="1:12" ht="9" customHeight="1">
      <c r="A40" s="23" t="s">
        <v>20</v>
      </c>
      <c r="B40" s="24">
        <v>3633</v>
      </c>
      <c r="C40" s="24">
        <v>1522</v>
      </c>
      <c r="D40" s="24">
        <v>8</v>
      </c>
      <c r="E40" s="24">
        <v>27</v>
      </c>
      <c r="F40" s="24">
        <v>80</v>
      </c>
      <c r="G40" s="24">
        <v>259</v>
      </c>
      <c r="H40" s="24">
        <v>12</v>
      </c>
      <c r="I40" s="24">
        <v>177</v>
      </c>
      <c r="J40" s="24">
        <v>10</v>
      </c>
      <c r="K40" s="24">
        <v>88</v>
      </c>
      <c r="L40" s="24">
        <v>5816</v>
      </c>
    </row>
    <row r="41" spans="1:12" ht="9" customHeight="1">
      <c r="A41" s="23" t="s">
        <v>21</v>
      </c>
      <c r="B41" s="24">
        <v>5493</v>
      </c>
      <c r="C41" s="24">
        <v>3189</v>
      </c>
      <c r="D41" s="24">
        <v>8</v>
      </c>
      <c r="E41" s="24">
        <v>21</v>
      </c>
      <c r="F41" s="24">
        <v>376</v>
      </c>
      <c r="G41" s="24">
        <v>78</v>
      </c>
      <c r="H41" s="24">
        <v>14</v>
      </c>
      <c r="I41" s="24">
        <v>215</v>
      </c>
      <c r="J41" s="24">
        <v>11</v>
      </c>
      <c r="K41" s="24">
        <v>147</v>
      </c>
      <c r="L41" s="24">
        <v>9552</v>
      </c>
    </row>
    <row r="42" spans="1:12" ht="9" customHeight="1">
      <c r="A42" s="20" t="s">
        <v>22</v>
      </c>
      <c r="B42" s="21">
        <v>71773</v>
      </c>
      <c r="C42" s="21">
        <v>28784</v>
      </c>
      <c r="D42" s="21">
        <v>212</v>
      </c>
      <c r="E42" s="21">
        <v>143</v>
      </c>
      <c r="F42" s="21">
        <v>1126</v>
      </c>
      <c r="G42" s="21">
        <v>753</v>
      </c>
      <c r="H42" s="21">
        <v>135</v>
      </c>
      <c r="I42" s="21">
        <v>1307</v>
      </c>
      <c r="J42" s="21">
        <v>123</v>
      </c>
      <c r="K42" s="21">
        <v>1033</v>
      </c>
      <c r="L42" s="21">
        <v>105389</v>
      </c>
    </row>
    <row r="43" spans="1:12" ht="9" customHeight="1">
      <c r="A43" s="20" t="s">
        <v>23</v>
      </c>
      <c r="B43" s="21">
        <v>13884</v>
      </c>
      <c r="C43" s="21">
        <v>6842</v>
      </c>
      <c r="D43" s="21">
        <v>38</v>
      </c>
      <c r="E43" s="21">
        <v>105</v>
      </c>
      <c r="F43" s="21">
        <v>783</v>
      </c>
      <c r="G43" s="21">
        <v>476</v>
      </c>
      <c r="H43" s="21">
        <v>81</v>
      </c>
      <c r="I43" s="21">
        <v>777</v>
      </c>
      <c r="J43" s="21">
        <v>27</v>
      </c>
      <c r="K43" s="21">
        <v>756</v>
      </c>
      <c r="L43" s="21">
        <v>23769</v>
      </c>
    </row>
    <row r="44" spans="1:12" ht="9" customHeight="1">
      <c r="A44" s="20" t="s">
        <v>24</v>
      </c>
      <c r="B44" s="21">
        <v>16398</v>
      </c>
      <c r="C44" s="21">
        <v>8069</v>
      </c>
      <c r="D44" s="21">
        <v>91</v>
      </c>
      <c r="E44" s="21">
        <v>232</v>
      </c>
      <c r="F44" s="21">
        <v>492</v>
      </c>
      <c r="G44" s="21">
        <v>146</v>
      </c>
      <c r="H44" s="21">
        <v>10</v>
      </c>
      <c r="I44" s="21">
        <v>326</v>
      </c>
      <c r="J44" s="21">
        <v>49</v>
      </c>
      <c r="K44" s="21">
        <v>362</v>
      </c>
      <c r="L44" s="21">
        <v>26175</v>
      </c>
    </row>
    <row r="45" spans="1:12" ht="9" customHeight="1">
      <c r="A45" s="20" t="s">
        <v>25</v>
      </c>
      <c r="B45" s="21">
        <v>74205</v>
      </c>
      <c r="C45" s="21">
        <v>35246</v>
      </c>
      <c r="D45" s="21">
        <v>128</v>
      </c>
      <c r="E45" s="21">
        <v>267</v>
      </c>
      <c r="F45" s="21">
        <v>1573</v>
      </c>
      <c r="G45" s="21">
        <v>924</v>
      </c>
      <c r="H45" s="21">
        <v>173</v>
      </c>
      <c r="I45" s="21">
        <v>1837</v>
      </c>
      <c r="J45" s="21">
        <v>138</v>
      </c>
      <c r="K45" s="21">
        <v>868</v>
      </c>
      <c r="L45" s="21">
        <v>115359</v>
      </c>
    </row>
    <row r="46" spans="1:12" ht="9" customHeight="1">
      <c r="A46" s="20" t="s">
        <v>26</v>
      </c>
      <c r="B46" s="21">
        <v>53786</v>
      </c>
      <c r="C46" s="21">
        <v>24393</v>
      </c>
      <c r="D46" s="21">
        <v>314</v>
      </c>
      <c r="E46" s="21">
        <v>493</v>
      </c>
      <c r="F46" s="21">
        <v>2654</v>
      </c>
      <c r="G46" s="21">
        <v>669</v>
      </c>
      <c r="H46" s="21">
        <v>155</v>
      </c>
      <c r="I46" s="21">
        <v>1505</v>
      </c>
      <c r="J46" s="21">
        <v>280</v>
      </c>
      <c r="K46" s="21">
        <v>880</v>
      </c>
      <c r="L46" s="21">
        <v>85129</v>
      </c>
    </row>
    <row r="47" spans="1:12" ht="9" customHeight="1">
      <c r="A47" s="20" t="s">
        <v>27</v>
      </c>
      <c r="B47" s="21">
        <v>9904</v>
      </c>
      <c r="C47" s="21">
        <v>5972</v>
      </c>
      <c r="D47" s="21">
        <v>88</v>
      </c>
      <c r="E47" s="21">
        <v>101</v>
      </c>
      <c r="F47" s="21">
        <v>713</v>
      </c>
      <c r="G47" s="21">
        <v>124</v>
      </c>
      <c r="H47" s="21">
        <v>9</v>
      </c>
      <c r="I47" s="21">
        <v>329</v>
      </c>
      <c r="J47" s="21">
        <v>12</v>
      </c>
      <c r="K47" s="21">
        <v>103</v>
      </c>
      <c r="L47" s="21">
        <v>17355</v>
      </c>
    </row>
    <row r="48" spans="1:12" ht="9" customHeight="1">
      <c r="A48" s="20" t="s">
        <v>28</v>
      </c>
      <c r="B48" s="21">
        <v>17816</v>
      </c>
      <c r="C48" s="21">
        <v>9974</v>
      </c>
      <c r="D48" s="21">
        <v>84</v>
      </c>
      <c r="E48" s="21">
        <v>54</v>
      </c>
      <c r="F48" s="21">
        <v>404</v>
      </c>
      <c r="G48" s="21">
        <v>334</v>
      </c>
      <c r="H48" s="21">
        <v>78</v>
      </c>
      <c r="I48" s="21">
        <v>696</v>
      </c>
      <c r="J48" s="21">
        <v>42</v>
      </c>
      <c r="K48" s="21">
        <v>317</v>
      </c>
      <c r="L48" s="21">
        <v>29799</v>
      </c>
    </row>
    <row r="49" spans="1:12" ht="9" customHeight="1">
      <c r="A49" s="20" t="s">
        <v>29</v>
      </c>
      <c r="B49" s="21">
        <v>58020</v>
      </c>
      <c r="C49" s="21">
        <v>20673</v>
      </c>
      <c r="D49" s="21">
        <v>7230</v>
      </c>
      <c r="E49" s="21">
        <v>420</v>
      </c>
      <c r="F49" s="21">
        <v>3701</v>
      </c>
      <c r="G49" s="21">
        <v>2742</v>
      </c>
      <c r="H49" s="21">
        <v>354</v>
      </c>
      <c r="I49" s="21">
        <v>3582</v>
      </c>
      <c r="J49" s="21">
        <v>312</v>
      </c>
      <c r="K49" s="21">
        <v>637</v>
      </c>
      <c r="L49" s="21">
        <v>97671</v>
      </c>
    </row>
    <row r="50" spans="1:12" ht="9" customHeight="1">
      <c r="A50" s="20" t="s">
        <v>30</v>
      </c>
      <c r="B50" s="21">
        <v>8837</v>
      </c>
      <c r="C50" s="21">
        <v>4477</v>
      </c>
      <c r="D50" s="21">
        <v>55</v>
      </c>
      <c r="E50" s="21">
        <v>46</v>
      </c>
      <c r="F50" s="21">
        <v>244</v>
      </c>
      <c r="G50" s="21">
        <v>72</v>
      </c>
      <c r="H50" s="21">
        <v>11</v>
      </c>
      <c r="I50" s="21">
        <v>117</v>
      </c>
      <c r="J50" s="21">
        <v>37</v>
      </c>
      <c r="K50" s="21">
        <v>147</v>
      </c>
      <c r="L50" s="21">
        <v>14043</v>
      </c>
    </row>
    <row r="51" spans="1:12" ht="9" customHeight="1">
      <c r="A51" s="20" t="s">
        <v>31</v>
      </c>
      <c r="B51" s="21">
        <v>853</v>
      </c>
      <c r="C51" s="21">
        <v>357</v>
      </c>
      <c r="D51" s="21">
        <v>11</v>
      </c>
      <c r="E51" s="21">
        <v>5</v>
      </c>
      <c r="F51" s="21">
        <v>17</v>
      </c>
      <c r="G51" s="21">
        <v>10</v>
      </c>
      <c r="H51" s="21">
        <v>1</v>
      </c>
      <c r="I51" s="21">
        <v>89</v>
      </c>
      <c r="J51" s="21">
        <v>6</v>
      </c>
      <c r="K51" s="21">
        <v>10</v>
      </c>
      <c r="L51" s="21">
        <v>1359</v>
      </c>
    </row>
    <row r="52" spans="1:12" ht="9" customHeight="1">
      <c r="A52" s="20" t="s">
        <v>32</v>
      </c>
      <c r="B52" s="21">
        <v>29452</v>
      </c>
      <c r="C52" s="21">
        <v>8730</v>
      </c>
      <c r="D52" s="21">
        <v>230</v>
      </c>
      <c r="E52" s="21">
        <v>63</v>
      </c>
      <c r="F52" s="21">
        <v>316</v>
      </c>
      <c r="G52" s="21">
        <v>170</v>
      </c>
      <c r="H52" s="21">
        <v>300</v>
      </c>
      <c r="I52" s="21">
        <v>1126</v>
      </c>
      <c r="J52" s="21">
        <v>30</v>
      </c>
      <c r="K52" s="21">
        <v>603</v>
      </c>
      <c r="L52" s="21">
        <v>41020</v>
      </c>
    </row>
    <row r="53" spans="1:12" ht="9" customHeight="1">
      <c r="A53" s="20" t="s">
        <v>33</v>
      </c>
      <c r="B53" s="21">
        <v>12575</v>
      </c>
      <c r="C53" s="21">
        <v>5602</v>
      </c>
      <c r="D53" s="21">
        <v>59</v>
      </c>
      <c r="E53" s="21">
        <v>46</v>
      </c>
      <c r="F53" s="21">
        <v>194</v>
      </c>
      <c r="G53" s="21">
        <v>800</v>
      </c>
      <c r="H53" s="21">
        <v>661</v>
      </c>
      <c r="I53" s="21">
        <v>3460</v>
      </c>
      <c r="J53" s="21">
        <v>51</v>
      </c>
      <c r="K53" s="21">
        <v>318</v>
      </c>
      <c r="L53" s="21">
        <v>23766</v>
      </c>
    </row>
    <row r="54" spans="1:12" ht="9" customHeight="1">
      <c r="A54" s="20" t="s">
        <v>34</v>
      </c>
      <c r="B54" s="21">
        <v>1608</v>
      </c>
      <c r="C54" s="21">
        <v>564</v>
      </c>
      <c r="D54" s="21">
        <v>28</v>
      </c>
      <c r="E54" s="21">
        <v>4</v>
      </c>
      <c r="F54" s="21">
        <v>29</v>
      </c>
      <c r="G54" s="21">
        <v>24</v>
      </c>
      <c r="H54" s="21">
        <v>4</v>
      </c>
      <c r="I54" s="21">
        <v>70</v>
      </c>
      <c r="J54" s="21">
        <v>15</v>
      </c>
      <c r="K54" s="21">
        <v>50</v>
      </c>
      <c r="L54" s="21">
        <v>2396</v>
      </c>
    </row>
    <row r="55" spans="1:12" ht="9" customHeight="1">
      <c r="A55" s="20" t="s">
        <v>35</v>
      </c>
      <c r="B55" s="21">
        <v>8796</v>
      </c>
      <c r="C55" s="21">
        <v>2835</v>
      </c>
      <c r="D55" s="21">
        <v>66</v>
      </c>
      <c r="E55" s="21">
        <v>27</v>
      </c>
      <c r="F55" s="21">
        <v>151</v>
      </c>
      <c r="G55" s="21">
        <v>795</v>
      </c>
      <c r="H55" s="21">
        <v>416</v>
      </c>
      <c r="I55" s="21">
        <v>2835</v>
      </c>
      <c r="J55" s="21">
        <v>26</v>
      </c>
      <c r="K55" s="21">
        <v>83</v>
      </c>
      <c r="L55" s="21">
        <v>16030</v>
      </c>
    </row>
    <row r="56" spans="1:12" ht="9" customHeight="1">
      <c r="A56" s="20" t="s">
        <v>36</v>
      </c>
      <c r="B56" s="21">
        <v>22684</v>
      </c>
      <c r="C56" s="21">
        <v>8104</v>
      </c>
      <c r="D56" s="21">
        <v>122</v>
      </c>
      <c r="E56" s="21">
        <v>130</v>
      </c>
      <c r="F56" s="21">
        <v>241</v>
      </c>
      <c r="G56" s="21">
        <v>807</v>
      </c>
      <c r="H56" s="21">
        <v>184</v>
      </c>
      <c r="I56" s="21">
        <v>4731</v>
      </c>
      <c r="J56" s="21">
        <v>60</v>
      </c>
      <c r="K56" s="21">
        <v>516</v>
      </c>
      <c r="L56" s="21">
        <v>37579</v>
      </c>
    </row>
    <row r="57" spans="1:12" ht="9" customHeight="1">
      <c r="A57" s="20" t="s">
        <v>37</v>
      </c>
      <c r="B57" s="21">
        <v>3815</v>
      </c>
      <c r="C57" s="21">
        <v>1810</v>
      </c>
      <c r="D57" s="21">
        <v>26</v>
      </c>
      <c r="E57" s="21">
        <v>27</v>
      </c>
      <c r="F57" s="21">
        <v>113</v>
      </c>
      <c r="G57" s="21">
        <v>48</v>
      </c>
      <c r="H57" s="21">
        <v>7</v>
      </c>
      <c r="I57" s="21">
        <v>215</v>
      </c>
      <c r="J57" s="21">
        <v>22</v>
      </c>
      <c r="K57" s="21">
        <v>151</v>
      </c>
      <c r="L57" s="21">
        <v>6234</v>
      </c>
    </row>
    <row r="58" spans="1:12" ht="9" customHeight="1">
      <c r="A58" s="26" t="s">
        <v>38</v>
      </c>
      <c r="B58" s="27">
        <v>630180</v>
      </c>
      <c r="C58" s="27">
        <v>271481</v>
      </c>
      <c r="D58" s="27">
        <v>9287</v>
      </c>
      <c r="E58" s="27">
        <v>3002</v>
      </c>
      <c r="F58" s="27">
        <v>19362</v>
      </c>
      <c r="G58" s="27">
        <v>11739</v>
      </c>
      <c r="H58" s="27">
        <v>3111</v>
      </c>
      <c r="I58" s="27">
        <v>28593</v>
      </c>
      <c r="J58" s="27">
        <v>1708</v>
      </c>
      <c r="K58" s="27">
        <v>11399</v>
      </c>
      <c r="L58" s="27">
        <v>989862</v>
      </c>
    </row>
    <row r="59" spans="1:12" ht="9" customHeight="1">
      <c r="A59" s="29" t="s">
        <v>39</v>
      </c>
      <c r="B59" s="21">
        <v>233046</v>
      </c>
      <c r="C59" s="21">
        <v>102407</v>
      </c>
      <c r="D59" s="21">
        <v>580</v>
      </c>
      <c r="E59" s="21">
        <v>1023</v>
      </c>
      <c r="F59" s="21">
        <v>6647</v>
      </c>
      <c r="G59" s="21">
        <v>2654</v>
      </c>
      <c r="H59" s="21">
        <v>516</v>
      </c>
      <c r="I59" s="21">
        <v>5525</v>
      </c>
      <c r="J59" s="21">
        <v>506</v>
      </c>
      <c r="K59" s="21">
        <v>4692</v>
      </c>
      <c r="L59" s="21">
        <v>357596</v>
      </c>
    </row>
    <row r="60" spans="1:12" ht="9" customHeight="1">
      <c r="A60" s="29" t="s">
        <v>40</v>
      </c>
      <c r="B60" s="21">
        <v>168988</v>
      </c>
      <c r="C60" s="21">
        <v>75583</v>
      </c>
      <c r="D60" s="21">
        <v>394</v>
      </c>
      <c r="E60" s="21">
        <v>563</v>
      </c>
      <c r="F60" s="21">
        <v>3938</v>
      </c>
      <c r="G60" s="21">
        <v>2490</v>
      </c>
      <c r="H60" s="21">
        <v>415</v>
      </c>
      <c r="I60" s="21">
        <v>4313</v>
      </c>
      <c r="J60" s="21">
        <v>309</v>
      </c>
      <c r="K60" s="21">
        <v>2892</v>
      </c>
      <c r="L60" s="21">
        <v>259885</v>
      </c>
    </row>
    <row r="61" spans="1:12" ht="9" customHeight="1">
      <c r="A61" s="20" t="s">
        <v>41</v>
      </c>
      <c r="B61" s="21">
        <v>139526</v>
      </c>
      <c r="C61" s="21">
        <v>61012</v>
      </c>
      <c r="D61" s="21">
        <v>7716</v>
      </c>
      <c r="E61" s="21">
        <v>1068</v>
      </c>
      <c r="F61" s="21">
        <v>7472</v>
      </c>
      <c r="G61" s="21">
        <v>3869</v>
      </c>
      <c r="H61" s="21">
        <v>596</v>
      </c>
      <c r="I61" s="21">
        <v>6112</v>
      </c>
      <c r="J61" s="21">
        <v>646</v>
      </c>
      <c r="K61" s="21">
        <v>1937</v>
      </c>
      <c r="L61" s="21">
        <v>229954</v>
      </c>
    </row>
    <row r="62" spans="1:12" ht="9" customHeight="1">
      <c r="A62" s="20" t="s">
        <v>42</v>
      </c>
      <c r="B62" s="21">
        <v>62121</v>
      </c>
      <c r="C62" s="21">
        <v>22565</v>
      </c>
      <c r="D62" s="21">
        <v>449</v>
      </c>
      <c r="E62" s="21">
        <v>191</v>
      </c>
      <c r="F62" s="21">
        <v>951</v>
      </c>
      <c r="G62" s="21">
        <v>1871</v>
      </c>
      <c r="H62" s="21">
        <v>1393</v>
      </c>
      <c r="I62" s="21">
        <v>7697</v>
      </c>
      <c r="J62" s="21">
        <v>165</v>
      </c>
      <c r="K62" s="21">
        <v>1211</v>
      </c>
      <c r="L62" s="21">
        <v>98614</v>
      </c>
    </row>
    <row r="63" spans="1:12" ht="9" customHeight="1">
      <c r="A63" s="10" t="s">
        <v>43</v>
      </c>
      <c r="B63" s="21">
        <v>26499</v>
      </c>
      <c r="C63" s="21">
        <v>9914</v>
      </c>
      <c r="D63" s="21">
        <v>148</v>
      </c>
      <c r="E63" s="21">
        <v>157</v>
      </c>
      <c r="F63" s="21">
        <v>354</v>
      </c>
      <c r="G63" s="21">
        <v>855</v>
      </c>
      <c r="H63" s="21">
        <v>191</v>
      </c>
      <c r="I63" s="21">
        <v>4946</v>
      </c>
      <c r="J63" s="21">
        <v>82</v>
      </c>
      <c r="K63" s="21">
        <v>667</v>
      </c>
      <c r="L63" s="21">
        <v>43813</v>
      </c>
    </row>
    <row r="64" spans="1:12" ht="13.5" customHeight="1">
      <c r="A64" s="37" t="s">
        <v>45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ht="9" customHeight="1">
      <c r="A65" s="20" t="s">
        <v>16</v>
      </c>
      <c r="B65" s="21">
        <f>+B7-B36</f>
        <v>26904</v>
      </c>
      <c r="C65" s="21">
        <f aca="true" t="shared" si="0" ref="C65:L65">+C7-C36</f>
        <v>34247</v>
      </c>
      <c r="D65" s="21">
        <f t="shared" si="0"/>
        <v>636</v>
      </c>
      <c r="E65" s="21">
        <f t="shared" si="0"/>
        <v>353</v>
      </c>
      <c r="F65" s="21">
        <f t="shared" si="0"/>
        <v>1730</v>
      </c>
      <c r="G65" s="21">
        <f t="shared" si="0"/>
        <v>275</v>
      </c>
      <c r="H65" s="21">
        <f t="shared" si="0"/>
        <v>25</v>
      </c>
      <c r="I65" s="21">
        <f t="shared" si="0"/>
        <v>469</v>
      </c>
      <c r="J65" s="21">
        <f t="shared" si="0"/>
        <v>192</v>
      </c>
      <c r="K65" s="21">
        <f t="shared" si="0"/>
        <v>507</v>
      </c>
      <c r="L65" s="21">
        <f t="shared" si="0"/>
        <v>65338</v>
      </c>
    </row>
    <row r="66" spans="1:12" ht="9">
      <c r="A66" s="20" t="s">
        <v>17</v>
      </c>
      <c r="B66" s="21">
        <f aca="true" t="shared" si="1" ref="B66:L66">+B8-B37</f>
        <v>552</v>
      </c>
      <c r="C66" s="21">
        <f t="shared" si="1"/>
        <v>1078</v>
      </c>
      <c r="D66" s="21">
        <f t="shared" si="1"/>
        <v>20</v>
      </c>
      <c r="E66" s="21">
        <f t="shared" si="1"/>
        <v>3</v>
      </c>
      <c r="F66" s="21">
        <f t="shared" si="1"/>
        <v>31</v>
      </c>
      <c r="G66" s="21">
        <f t="shared" si="1"/>
        <v>6</v>
      </c>
      <c r="H66" s="21">
        <f t="shared" si="1"/>
        <v>1</v>
      </c>
      <c r="I66" s="21">
        <f t="shared" si="1"/>
        <v>2</v>
      </c>
      <c r="J66" s="21">
        <f t="shared" si="1"/>
        <v>5</v>
      </c>
      <c r="K66" s="21">
        <f t="shared" si="1"/>
        <v>22</v>
      </c>
      <c r="L66" s="21">
        <f t="shared" si="1"/>
        <v>1720</v>
      </c>
    </row>
    <row r="67" spans="1:12" ht="9">
      <c r="A67" s="20" t="s">
        <v>18</v>
      </c>
      <c r="B67" s="21">
        <f aca="true" t="shared" si="2" ref="B67:L67">+B9-B38</f>
        <v>108546</v>
      </c>
      <c r="C67" s="21">
        <f t="shared" si="2"/>
        <v>109502</v>
      </c>
      <c r="D67" s="21">
        <f t="shared" si="2"/>
        <v>553</v>
      </c>
      <c r="E67" s="21">
        <f t="shared" si="2"/>
        <v>509</v>
      </c>
      <c r="F67" s="21">
        <f t="shared" si="2"/>
        <v>4556</v>
      </c>
      <c r="G67" s="21">
        <f t="shared" si="2"/>
        <v>852</v>
      </c>
      <c r="H67" s="21">
        <f t="shared" si="2"/>
        <v>64</v>
      </c>
      <c r="I67" s="21">
        <f t="shared" si="2"/>
        <v>1066</v>
      </c>
      <c r="J67" s="21">
        <f t="shared" si="2"/>
        <v>649</v>
      </c>
      <c r="K67" s="21">
        <f t="shared" si="2"/>
        <v>2014</v>
      </c>
      <c r="L67" s="21">
        <f t="shared" si="2"/>
        <v>228311</v>
      </c>
    </row>
    <row r="68" spans="1:12" ht="9">
      <c r="A68" s="20" t="s">
        <v>19</v>
      </c>
      <c r="B68" s="21">
        <f aca="true" t="shared" si="3" ref="B68:L68">+B10-B39</f>
        <v>6030</v>
      </c>
      <c r="C68" s="21">
        <f t="shared" si="3"/>
        <v>7115</v>
      </c>
      <c r="D68" s="21">
        <f t="shared" si="3"/>
        <v>21</v>
      </c>
      <c r="E68" s="21">
        <f t="shared" si="3"/>
        <v>51</v>
      </c>
      <c r="F68" s="21">
        <f t="shared" si="3"/>
        <v>377</v>
      </c>
      <c r="G68" s="21">
        <f t="shared" si="3"/>
        <v>191</v>
      </c>
      <c r="H68" s="21">
        <f t="shared" si="3"/>
        <v>22</v>
      </c>
      <c r="I68" s="21">
        <f t="shared" si="3"/>
        <v>157</v>
      </c>
      <c r="J68" s="21">
        <f t="shared" si="3"/>
        <v>25</v>
      </c>
      <c r="K68" s="21">
        <f t="shared" si="3"/>
        <v>185</v>
      </c>
      <c r="L68" s="21">
        <f t="shared" si="3"/>
        <v>14174</v>
      </c>
    </row>
    <row r="69" spans="1:12" ht="9">
      <c r="A69" s="23" t="s">
        <v>20</v>
      </c>
      <c r="B69" s="24">
        <f aca="true" t="shared" si="4" ref="B69:L69">+B11-B40</f>
        <v>2255</v>
      </c>
      <c r="C69" s="24">
        <f t="shared" si="4"/>
        <v>1948</v>
      </c>
      <c r="D69" s="24">
        <f t="shared" si="4"/>
        <v>1</v>
      </c>
      <c r="E69" s="24">
        <f t="shared" si="4"/>
        <v>38</v>
      </c>
      <c r="F69" s="24">
        <f t="shared" si="4"/>
        <v>49</v>
      </c>
      <c r="G69" s="24">
        <f t="shared" si="4"/>
        <v>148</v>
      </c>
      <c r="H69" s="24">
        <f t="shared" si="4"/>
        <v>15</v>
      </c>
      <c r="I69" s="24">
        <f t="shared" si="4"/>
        <v>60</v>
      </c>
      <c r="J69" s="24">
        <f t="shared" si="4"/>
        <v>15</v>
      </c>
      <c r="K69" s="24">
        <f t="shared" si="4"/>
        <v>74</v>
      </c>
      <c r="L69" s="24">
        <f t="shared" si="4"/>
        <v>4603</v>
      </c>
    </row>
    <row r="70" spans="1:12" ht="9">
      <c r="A70" s="23" t="s">
        <v>21</v>
      </c>
      <c r="B70" s="24">
        <f aca="true" t="shared" si="5" ref="B70:L70">+B12-B41</f>
        <v>3775</v>
      </c>
      <c r="C70" s="24">
        <f t="shared" si="5"/>
        <v>5167</v>
      </c>
      <c r="D70" s="24">
        <f t="shared" si="5"/>
        <v>20</v>
      </c>
      <c r="E70" s="24">
        <f t="shared" si="5"/>
        <v>13</v>
      </c>
      <c r="F70" s="24">
        <f t="shared" si="5"/>
        <v>328</v>
      </c>
      <c r="G70" s="24">
        <f t="shared" si="5"/>
        <v>43</v>
      </c>
      <c r="H70" s="24">
        <f t="shared" si="5"/>
        <v>7</v>
      </c>
      <c r="I70" s="24">
        <f t="shared" si="5"/>
        <v>97</v>
      </c>
      <c r="J70" s="24">
        <f t="shared" si="5"/>
        <v>10</v>
      </c>
      <c r="K70" s="24">
        <f t="shared" si="5"/>
        <v>111</v>
      </c>
      <c r="L70" s="24">
        <f t="shared" si="5"/>
        <v>9571</v>
      </c>
    </row>
    <row r="71" spans="1:12" ht="9">
      <c r="A71" s="20" t="s">
        <v>22</v>
      </c>
      <c r="B71" s="21">
        <f aca="true" t="shared" si="6" ref="B71:L71">+B13-B42</f>
        <v>46184</v>
      </c>
      <c r="C71" s="21">
        <f t="shared" si="6"/>
        <v>46570</v>
      </c>
      <c r="D71" s="21">
        <f t="shared" si="6"/>
        <v>363</v>
      </c>
      <c r="E71" s="21">
        <f t="shared" si="6"/>
        <v>103</v>
      </c>
      <c r="F71" s="21">
        <f t="shared" si="6"/>
        <v>1313</v>
      </c>
      <c r="G71" s="21">
        <f t="shared" si="6"/>
        <v>341</v>
      </c>
      <c r="H71" s="21">
        <f t="shared" si="6"/>
        <v>44</v>
      </c>
      <c r="I71" s="21">
        <f t="shared" si="6"/>
        <v>307</v>
      </c>
      <c r="J71" s="21">
        <f t="shared" si="6"/>
        <v>228</v>
      </c>
      <c r="K71" s="21">
        <f t="shared" si="6"/>
        <v>598</v>
      </c>
      <c r="L71" s="21">
        <f t="shared" si="6"/>
        <v>96051</v>
      </c>
    </row>
    <row r="72" spans="1:12" ht="9">
      <c r="A72" s="20" t="s">
        <v>23</v>
      </c>
      <c r="B72" s="21">
        <f aca="true" t="shared" si="7" ref="B72:L72">+B14-B43</f>
        <v>7941</v>
      </c>
      <c r="C72" s="21">
        <f t="shared" si="7"/>
        <v>12436</v>
      </c>
      <c r="D72" s="21">
        <f t="shared" si="7"/>
        <v>71</v>
      </c>
      <c r="E72" s="21">
        <f t="shared" si="7"/>
        <v>138</v>
      </c>
      <c r="F72" s="21">
        <f t="shared" si="7"/>
        <v>857</v>
      </c>
      <c r="G72" s="21">
        <f t="shared" si="7"/>
        <v>193</v>
      </c>
      <c r="H72" s="21">
        <f t="shared" si="7"/>
        <v>15</v>
      </c>
      <c r="I72" s="21">
        <f t="shared" si="7"/>
        <v>183</v>
      </c>
      <c r="J72" s="21">
        <f t="shared" si="7"/>
        <v>68</v>
      </c>
      <c r="K72" s="21">
        <f t="shared" si="7"/>
        <v>125</v>
      </c>
      <c r="L72" s="21">
        <f t="shared" si="7"/>
        <v>22027</v>
      </c>
    </row>
    <row r="73" spans="1:12" ht="9">
      <c r="A73" s="20" t="s">
        <v>24</v>
      </c>
      <c r="B73" s="21">
        <f aca="true" t="shared" si="8" ref="B73:L73">+B15-B44</f>
        <v>12281</v>
      </c>
      <c r="C73" s="21">
        <f t="shared" si="8"/>
        <v>11941</v>
      </c>
      <c r="D73" s="21">
        <f t="shared" si="8"/>
        <v>376</v>
      </c>
      <c r="E73" s="21">
        <f t="shared" si="8"/>
        <v>213</v>
      </c>
      <c r="F73" s="21">
        <f t="shared" si="8"/>
        <v>465</v>
      </c>
      <c r="G73" s="21">
        <f t="shared" si="8"/>
        <v>28</v>
      </c>
      <c r="H73" s="21">
        <f t="shared" si="8"/>
        <v>2</v>
      </c>
      <c r="I73" s="21">
        <f t="shared" si="8"/>
        <v>154</v>
      </c>
      <c r="J73" s="21">
        <f t="shared" si="8"/>
        <v>54</v>
      </c>
      <c r="K73" s="21">
        <f t="shared" si="8"/>
        <v>186</v>
      </c>
      <c r="L73" s="21">
        <f t="shared" si="8"/>
        <v>25700</v>
      </c>
    </row>
    <row r="74" spans="1:12" ht="9">
      <c r="A74" s="20" t="s">
        <v>25</v>
      </c>
      <c r="B74" s="21">
        <f aca="true" t="shared" si="9" ref="B74:L74">+B16-B45</f>
        <v>51943</v>
      </c>
      <c r="C74" s="21">
        <f t="shared" si="9"/>
        <v>55235</v>
      </c>
      <c r="D74" s="21">
        <f t="shared" si="9"/>
        <v>392</v>
      </c>
      <c r="E74" s="21">
        <f t="shared" si="9"/>
        <v>240</v>
      </c>
      <c r="F74" s="21">
        <f t="shared" si="9"/>
        <v>1803</v>
      </c>
      <c r="G74" s="21">
        <f t="shared" si="9"/>
        <v>430</v>
      </c>
      <c r="H74" s="21">
        <f t="shared" si="9"/>
        <v>47</v>
      </c>
      <c r="I74" s="21">
        <f t="shared" si="9"/>
        <v>571</v>
      </c>
      <c r="J74" s="21">
        <f t="shared" si="9"/>
        <v>208</v>
      </c>
      <c r="K74" s="21">
        <f t="shared" si="9"/>
        <v>433</v>
      </c>
      <c r="L74" s="21">
        <f t="shared" si="9"/>
        <v>111302</v>
      </c>
    </row>
    <row r="75" spans="1:12" ht="9">
      <c r="A75" s="20" t="s">
        <v>26</v>
      </c>
      <c r="B75" s="21">
        <f aca="true" t="shared" si="10" ref="B75:L75">+B17-B46</f>
        <v>35838</v>
      </c>
      <c r="C75" s="21">
        <f t="shared" si="10"/>
        <v>36478</v>
      </c>
      <c r="D75" s="21">
        <f t="shared" si="10"/>
        <v>974</v>
      </c>
      <c r="E75" s="21">
        <f t="shared" si="10"/>
        <v>624</v>
      </c>
      <c r="F75" s="21">
        <f t="shared" si="10"/>
        <v>5164</v>
      </c>
      <c r="G75" s="21">
        <f t="shared" si="10"/>
        <v>342</v>
      </c>
      <c r="H75" s="21">
        <f t="shared" si="10"/>
        <v>61</v>
      </c>
      <c r="I75" s="21">
        <f t="shared" si="10"/>
        <v>469</v>
      </c>
      <c r="J75" s="21">
        <f t="shared" si="10"/>
        <v>344</v>
      </c>
      <c r="K75" s="21">
        <f t="shared" si="10"/>
        <v>709</v>
      </c>
      <c r="L75" s="21">
        <f t="shared" si="10"/>
        <v>81003</v>
      </c>
    </row>
    <row r="76" spans="1:12" ht="9">
      <c r="A76" s="20" t="s">
        <v>27</v>
      </c>
      <c r="B76" s="21">
        <f aca="true" t="shared" si="11" ref="B76:L76">+B18-B47</f>
        <v>7159</v>
      </c>
      <c r="C76" s="21">
        <f t="shared" si="11"/>
        <v>9913</v>
      </c>
      <c r="D76" s="21">
        <f t="shared" si="11"/>
        <v>161</v>
      </c>
      <c r="E76" s="21">
        <f t="shared" si="11"/>
        <v>116</v>
      </c>
      <c r="F76" s="21">
        <f t="shared" si="11"/>
        <v>822</v>
      </c>
      <c r="G76" s="21">
        <f t="shared" si="11"/>
        <v>72</v>
      </c>
      <c r="H76" s="21">
        <f t="shared" si="11"/>
        <v>2</v>
      </c>
      <c r="I76" s="21">
        <f t="shared" si="11"/>
        <v>58</v>
      </c>
      <c r="J76" s="21">
        <f t="shared" si="11"/>
        <v>25</v>
      </c>
      <c r="K76" s="21">
        <f t="shared" si="11"/>
        <v>98</v>
      </c>
      <c r="L76" s="21">
        <f t="shared" si="11"/>
        <v>18426</v>
      </c>
    </row>
    <row r="77" spans="1:12" ht="9">
      <c r="A77" s="20" t="s">
        <v>28</v>
      </c>
      <c r="B77" s="21">
        <f aca="true" t="shared" si="12" ref="B77:L77">+B19-B48</f>
        <v>11647</v>
      </c>
      <c r="C77" s="21">
        <f t="shared" si="12"/>
        <v>14833</v>
      </c>
      <c r="D77" s="21">
        <f t="shared" si="12"/>
        <v>172</v>
      </c>
      <c r="E77" s="21">
        <f t="shared" si="12"/>
        <v>54</v>
      </c>
      <c r="F77" s="21">
        <f t="shared" si="12"/>
        <v>399</v>
      </c>
      <c r="G77" s="21">
        <f t="shared" si="12"/>
        <v>141</v>
      </c>
      <c r="H77" s="21">
        <f t="shared" si="12"/>
        <v>19</v>
      </c>
      <c r="I77" s="21">
        <f t="shared" si="12"/>
        <v>170</v>
      </c>
      <c r="J77" s="21">
        <f t="shared" si="12"/>
        <v>61</v>
      </c>
      <c r="K77" s="21">
        <f t="shared" si="12"/>
        <v>300</v>
      </c>
      <c r="L77" s="21">
        <f t="shared" si="12"/>
        <v>27796</v>
      </c>
    </row>
    <row r="78" spans="1:12" ht="9">
      <c r="A78" s="20" t="s">
        <v>29</v>
      </c>
      <c r="B78" s="21">
        <f aca="true" t="shared" si="13" ref="B78:L78">+B20-B49</f>
        <v>46630</v>
      </c>
      <c r="C78" s="21">
        <f t="shared" si="13"/>
        <v>30398</v>
      </c>
      <c r="D78" s="21">
        <f t="shared" si="13"/>
        <v>9471</v>
      </c>
      <c r="E78" s="21">
        <f t="shared" si="13"/>
        <v>500</v>
      </c>
      <c r="F78" s="21">
        <f t="shared" si="13"/>
        <v>2760</v>
      </c>
      <c r="G78" s="21">
        <f t="shared" si="13"/>
        <v>1160</v>
      </c>
      <c r="H78" s="21">
        <f t="shared" si="13"/>
        <v>136</v>
      </c>
      <c r="I78" s="21">
        <f t="shared" si="13"/>
        <v>1050</v>
      </c>
      <c r="J78" s="21">
        <f t="shared" si="13"/>
        <v>381</v>
      </c>
      <c r="K78" s="21">
        <f t="shared" si="13"/>
        <v>478</v>
      </c>
      <c r="L78" s="21">
        <f t="shared" si="13"/>
        <v>92964</v>
      </c>
    </row>
    <row r="79" spans="1:12" ht="9">
      <c r="A79" s="20" t="s">
        <v>30</v>
      </c>
      <c r="B79" s="21">
        <f aca="true" t="shared" si="14" ref="B79:L79">+B21-B50</f>
        <v>4733</v>
      </c>
      <c r="C79" s="21">
        <f t="shared" si="14"/>
        <v>6880</v>
      </c>
      <c r="D79" s="21">
        <f t="shared" si="14"/>
        <v>190</v>
      </c>
      <c r="E79" s="21">
        <f t="shared" si="14"/>
        <v>49</v>
      </c>
      <c r="F79" s="21">
        <f t="shared" si="14"/>
        <v>185</v>
      </c>
      <c r="G79" s="21">
        <f t="shared" si="14"/>
        <v>46</v>
      </c>
      <c r="H79" s="21">
        <f t="shared" si="14"/>
        <v>9</v>
      </c>
      <c r="I79" s="21">
        <f t="shared" si="14"/>
        <v>52</v>
      </c>
      <c r="J79" s="21">
        <f t="shared" si="14"/>
        <v>41</v>
      </c>
      <c r="K79" s="21">
        <f t="shared" si="14"/>
        <v>129</v>
      </c>
      <c r="L79" s="21">
        <f t="shared" si="14"/>
        <v>12314</v>
      </c>
    </row>
    <row r="80" spans="1:12" ht="9">
      <c r="A80" s="20" t="s">
        <v>31</v>
      </c>
      <c r="B80" s="21">
        <f aca="true" t="shared" si="15" ref="B80:L80">+B22-B51</f>
        <v>458</v>
      </c>
      <c r="C80" s="21">
        <f t="shared" si="15"/>
        <v>564</v>
      </c>
      <c r="D80" s="21">
        <f t="shared" si="15"/>
        <v>38</v>
      </c>
      <c r="E80" s="21">
        <f t="shared" si="15"/>
        <v>2</v>
      </c>
      <c r="F80" s="21">
        <f t="shared" si="15"/>
        <v>23</v>
      </c>
      <c r="G80" s="21">
        <f t="shared" si="15"/>
        <v>3</v>
      </c>
      <c r="H80" s="21">
        <f t="shared" si="15"/>
        <v>1</v>
      </c>
      <c r="I80" s="21">
        <f t="shared" si="15"/>
        <v>28</v>
      </c>
      <c r="J80" s="21">
        <f t="shared" si="15"/>
        <v>5</v>
      </c>
      <c r="K80" s="21">
        <f t="shared" si="15"/>
        <v>9</v>
      </c>
      <c r="L80" s="21">
        <f t="shared" si="15"/>
        <v>1131</v>
      </c>
    </row>
    <row r="81" spans="1:12" ht="9">
      <c r="A81" s="20" t="s">
        <v>32</v>
      </c>
      <c r="B81" s="21">
        <f aca="true" t="shared" si="16" ref="B81:L81">+B23-B52</f>
        <v>29188</v>
      </c>
      <c r="C81" s="21">
        <f t="shared" si="16"/>
        <v>13790</v>
      </c>
      <c r="D81" s="21">
        <f t="shared" si="16"/>
        <v>1165</v>
      </c>
      <c r="E81" s="21">
        <f t="shared" si="16"/>
        <v>79</v>
      </c>
      <c r="F81" s="21">
        <f t="shared" si="16"/>
        <v>306</v>
      </c>
      <c r="G81" s="21">
        <f t="shared" si="16"/>
        <v>51</v>
      </c>
      <c r="H81" s="21">
        <f t="shared" si="16"/>
        <v>51</v>
      </c>
      <c r="I81" s="21">
        <f t="shared" si="16"/>
        <v>261</v>
      </c>
      <c r="J81" s="21">
        <f t="shared" si="16"/>
        <v>62</v>
      </c>
      <c r="K81" s="21">
        <f t="shared" si="16"/>
        <v>551</v>
      </c>
      <c r="L81" s="21">
        <f t="shared" si="16"/>
        <v>45504</v>
      </c>
    </row>
    <row r="82" spans="1:12" ht="9">
      <c r="A82" s="20" t="s">
        <v>33</v>
      </c>
      <c r="B82" s="21">
        <f aca="true" t="shared" si="17" ref="B82:L82">+B24-B53</f>
        <v>8225</v>
      </c>
      <c r="C82" s="21">
        <f t="shared" si="17"/>
        <v>9005</v>
      </c>
      <c r="D82" s="21">
        <f t="shared" si="17"/>
        <v>367</v>
      </c>
      <c r="E82" s="21">
        <f t="shared" si="17"/>
        <v>30</v>
      </c>
      <c r="F82" s="21">
        <f t="shared" si="17"/>
        <v>240</v>
      </c>
      <c r="G82" s="21">
        <f t="shared" si="17"/>
        <v>314</v>
      </c>
      <c r="H82" s="21">
        <f t="shared" si="17"/>
        <v>93</v>
      </c>
      <c r="I82" s="21">
        <f t="shared" si="17"/>
        <v>695</v>
      </c>
      <c r="J82" s="21">
        <f t="shared" si="17"/>
        <v>86</v>
      </c>
      <c r="K82" s="21">
        <f t="shared" si="17"/>
        <v>206</v>
      </c>
      <c r="L82" s="21">
        <f t="shared" si="17"/>
        <v>19261</v>
      </c>
    </row>
    <row r="83" spans="1:12" ht="9">
      <c r="A83" s="20" t="s">
        <v>34</v>
      </c>
      <c r="B83" s="21">
        <f aca="true" t="shared" si="18" ref="B83:L83">+B25-B54</f>
        <v>797</v>
      </c>
      <c r="C83" s="21">
        <f t="shared" si="18"/>
        <v>977</v>
      </c>
      <c r="D83" s="21">
        <f t="shared" si="18"/>
        <v>20</v>
      </c>
      <c r="E83" s="21">
        <f t="shared" si="18"/>
        <v>5</v>
      </c>
      <c r="F83" s="21">
        <f t="shared" si="18"/>
        <v>45</v>
      </c>
      <c r="G83" s="21">
        <f t="shared" si="18"/>
        <v>13</v>
      </c>
      <c r="H83" s="21">
        <f t="shared" si="18"/>
        <v>4</v>
      </c>
      <c r="I83" s="21">
        <f t="shared" si="18"/>
        <v>33</v>
      </c>
      <c r="J83" s="21">
        <f t="shared" si="18"/>
        <v>25</v>
      </c>
      <c r="K83" s="21">
        <f t="shared" si="18"/>
        <v>41</v>
      </c>
      <c r="L83" s="21">
        <f t="shared" si="18"/>
        <v>1960</v>
      </c>
    </row>
    <row r="84" spans="1:12" ht="9">
      <c r="A84" s="20" t="s">
        <v>35</v>
      </c>
      <c r="B84" s="21">
        <f aca="true" t="shared" si="19" ref="B84:L84">+B26-B55</f>
        <v>6579</v>
      </c>
      <c r="C84" s="21">
        <f t="shared" si="19"/>
        <v>4298</v>
      </c>
      <c r="D84" s="21">
        <f t="shared" si="19"/>
        <v>241</v>
      </c>
      <c r="E84" s="21">
        <f t="shared" si="19"/>
        <v>25</v>
      </c>
      <c r="F84" s="21">
        <f t="shared" si="19"/>
        <v>131</v>
      </c>
      <c r="G84" s="21">
        <f t="shared" si="19"/>
        <v>258</v>
      </c>
      <c r="H84" s="21">
        <f t="shared" si="19"/>
        <v>51</v>
      </c>
      <c r="I84" s="21">
        <f t="shared" si="19"/>
        <v>336</v>
      </c>
      <c r="J84" s="21">
        <f t="shared" si="19"/>
        <v>30</v>
      </c>
      <c r="K84" s="21">
        <f t="shared" si="19"/>
        <v>71</v>
      </c>
      <c r="L84" s="21">
        <f t="shared" si="19"/>
        <v>12020</v>
      </c>
    </row>
    <row r="85" spans="1:12" ht="9">
      <c r="A85" s="20" t="s">
        <v>36</v>
      </c>
      <c r="B85" s="21">
        <f aca="true" t="shared" si="20" ref="B85:L85">+B27-B56</f>
        <v>9962</v>
      </c>
      <c r="C85" s="21">
        <f t="shared" si="20"/>
        <v>11938</v>
      </c>
      <c r="D85" s="21">
        <f t="shared" si="20"/>
        <v>453</v>
      </c>
      <c r="E85" s="21">
        <f t="shared" si="20"/>
        <v>113</v>
      </c>
      <c r="F85" s="21">
        <f t="shared" si="20"/>
        <v>171</v>
      </c>
      <c r="G85" s="21">
        <f t="shared" si="20"/>
        <v>289</v>
      </c>
      <c r="H85" s="21">
        <f t="shared" si="20"/>
        <v>39</v>
      </c>
      <c r="I85" s="21">
        <f t="shared" si="20"/>
        <v>1160</v>
      </c>
      <c r="J85" s="21">
        <f t="shared" si="20"/>
        <v>79</v>
      </c>
      <c r="K85" s="21">
        <f t="shared" si="20"/>
        <v>345</v>
      </c>
      <c r="L85" s="21">
        <f t="shared" si="20"/>
        <v>24549</v>
      </c>
    </row>
    <row r="86" spans="1:12" ht="9">
      <c r="A86" s="20" t="s">
        <v>37</v>
      </c>
      <c r="B86" s="21">
        <f aca="true" t="shared" si="21" ref="B86:L86">+B28-B57</f>
        <v>2882</v>
      </c>
      <c r="C86" s="21">
        <f t="shared" si="21"/>
        <v>2577</v>
      </c>
      <c r="D86" s="21">
        <f t="shared" si="21"/>
        <v>105</v>
      </c>
      <c r="E86" s="21">
        <f t="shared" si="21"/>
        <v>34</v>
      </c>
      <c r="F86" s="21">
        <f t="shared" si="21"/>
        <v>93</v>
      </c>
      <c r="G86" s="21">
        <f t="shared" si="21"/>
        <v>3</v>
      </c>
      <c r="H86" s="21">
        <f t="shared" si="21"/>
        <v>1</v>
      </c>
      <c r="I86" s="21">
        <f t="shared" si="21"/>
        <v>28</v>
      </c>
      <c r="J86" s="21">
        <f t="shared" si="21"/>
        <v>27</v>
      </c>
      <c r="K86" s="21">
        <f t="shared" si="21"/>
        <v>165</v>
      </c>
      <c r="L86" s="21">
        <f t="shared" si="21"/>
        <v>5915</v>
      </c>
    </row>
    <row r="87" spans="1:12" ht="9">
      <c r="A87" s="26" t="s">
        <v>38</v>
      </c>
      <c r="B87" s="27">
        <f aca="true" t="shared" si="22" ref="B87:L87">+B29-B58</f>
        <v>424479</v>
      </c>
      <c r="C87" s="27">
        <f t="shared" si="22"/>
        <v>419775</v>
      </c>
      <c r="D87" s="27">
        <f t="shared" si="22"/>
        <v>15789</v>
      </c>
      <c r="E87" s="27">
        <f t="shared" si="22"/>
        <v>3241</v>
      </c>
      <c r="F87" s="27">
        <f t="shared" si="22"/>
        <v>21471</v>
      </c>
      <c r="G87" s="27">
        <f t="shared" si="22"/>
        <v>5008</v>
      </c>
      <c r="H87" s="27">
        <f t="shared" si="22"/>
        <v>687</v>
      </c>
      <c r="I87" s="27">
        <f t="shared" si="22"/>
        <v>7249</v>
      </c>
      <c r="J87" s="27">
        <f t="shared" si="22"/>
        <v>2595</v>
      </c>
      <c r="K87" s="27">
        <f t="shared" si="22"/>
        <v>7172</v>
      </c>
      <c r="L87" s="27">
        <f t="shared" si="22"/>
        <v>907466</v>
      </c>
    </row>
    <row r="88" spans="1:12" ht="9">
      <c r="A88" s="29" t="s">
        <v>39</v>
      </c>
      <c r="B88" s="21">
        <f aca="true" t="shared" si="23" ref="B88:L88">+B30-B59</f>
        <v>148283</v>
      </c>
      <c r="C88" s="21">
        <f t="shared" si="23"/>
        <v>156768</v>
      </c>
      <c r="D88" s="21">
        <f t="shared" si="23"/>
        <v>1585</v>
      </c>
      <c r="E88" s="21">
        <f t="shared" si="23"/>
        <v>1078</v>
      </c>
      <c r="F88" s="21">
        <f t="shared" si="23"/>
        <v>6782</v>
      </c>
      <c r="G88" s="21">
        <f t="shared" si="23"/>
        <v>1161</v>
      </c>
      <c r="H88" s="21">
        <f t="shared" si="23"/>
        <v>92</v>
      </c>
      <c r="I88" s="21">
        <f t="shared" si="23"/>
        <v>1691</v>
      </c>
      <c r="J88" s="21">
        <f t="shared" si="23"/>
        <v>900</v>
      </c>
      <c r="K88" s="21">
        <f t="shared" si="23"/>
        <v>2729</v>
      </c>
      <c r="L88" s="21">
        <f t="shared" si="23"/>
        <v>321069</v>
      </c>
    </row>
    <row r="89" spans="1:12" ht="9">
      <c r="A89" s="29" t="s">
        <v>40</v>
      </c>
      <c r="B89" s="21">
        <f aca="true" t="shared" si="24" ref="B89:L89">+B31-B60</f>
        <v>112098</v>
      </c>
      <c r="C89" s="21">
        <f t="shared" si="24"/>
        <v>121356</v>
      </c>
      <c r="D89" s="21">
        <f t="shared" si="24"/>
        <v>847</v>
      </c>
      <c r="E89" s="21">
        <f t="shared" si="24"/>
        <v>532</v>
      </c>
      <c r="F89" s="21">
        <f t="shared" si="24"/>
        <v>4350</v>
      </c>
      <c r="G89" s="21">
        <f t="shared" si="24"/>
        <v>1155</v>
      </c>
      <c r="H89" s="21">
        <f t="shared" si="24"/>
        <v>128</v>
      </c>
      <c r="I89" s="21">
        <f t="shared" si="24"/>
        <v>1218</v>
      </c>
      <c r="J89" s="21">
        <f t="shared" si="24"/>
        <v>529</v>
      </c>
      <c r="K89" s="21">
        <f t="shared" si="24"/>
        <v>1341</v>
      </c>
      <c r="L89" s="21">
        <f t="shared" si="24"/>
        <v>243554</v>
      </c>
    </row>
    <row r="90" spans="1:12" ht="9">
      <c r="A90" s="20" t="s">
        <v>41</v>
      </c>
      <c r="B90" s="21">
        <f aca="true" t="shared" si="25" ref="B90:L90">+B32-B61</f>
        <v>101274</v>
      </c>
      <c r="C90" s="21">
        <f t="shared" si="25"/>
        <v>91622</v>
      </c>
      <c r="D90" s="21">
        <f t="shared" si="25"/>
        <v>10778</v>
      </c>
      <c r="E90" s="21">
        <f t="shared" si="25"/>
        <v>1294</v>
      </c>
      <c r="F90" s="21">
        <f t="shared" si="25"/>
        <v>9145</v>
      </c>
      <c r="G90" s="21">
        <f t="shared" si="25"/>
        <v>1715</v>
      </c>
      <c r="H90" s="21">
        <f t="shared" si="25"/>
        <v>218</v>
      </c>
      <c r="I90" s="21">
        <f t="shared" si="25"/>
        <v>1747</v>
      </c>
      <c r="J90" s="21">
        <f t="shared" si="25"/>
        <v>811</v>
      </c>
      <c r="K90" s="21">
        <f t="shared" si="25"/>
        <v>1585</v>
      </c>
      <c r="L90" s="21">
        <f t="shared" si="25"/>
        <v>220189</v>
      </c>
    </row>
    <row r="91" spans="1:12" ht="9">
      <c r="A91" s="20" t="s">
        <v>42</v>
      </c>
      <c r="B91" s="21">
        <f aca="true" t="shared" si="26" ref="B91:L91">+B33-B62</f>
        <v>49980</v>
      </c>
      <c r="C91" s="21">
        <f t="shared" si="26"/>
        <v>35514</v>
      </c>
      <c r="D91" s="21">
        <f t="shared" si="26"/>
        <v>2021</v>
      </c>
      <c r="E91" s="21">
        <f t="shared" si="26"/>
        <v>190</v>
      </c>
      <c r="F91" s="21">
        <f t="shared" si="26"/>
        <v>930</v>
      </c>
      <c r="G91" s="21">
        <f t="shared" si="26"/>
        <v>685</v>
      </c>
      <c r="H91" s="21">
        <f t="shared" si="26"/>
        <v>209</v>
      </c>
      <c r="I91" s="21">
        <f t="shared" si="26"/>
        <v>1405</v>
      </c>
      <c r="J91" s="21">
        <f t="shared" si="26"/>
        <v>249</v>
      </c>
      <c r="K91" s="21">
        <f t="shared" si="26"/>
        <v>1007</v>
      </c>
      <c r="L91" s="21">
        <f t="shared" si="26"/>
        <v>92190</v>
      </c>
    </row>
    <row r="92" spans="1:12" ht="9">
      <c r="A92" s="30" t="s">
        <v>43</v>
      </c>
      <c r="B92" s="38">
        <f aca="true" t="shared" si="27" ref="B92:L92">+B34-B63</f>
        <v>12844</v>
      </c>
      <c r="C92" s="38">
        <f t="shared" si="27"/>
        <v>14515</v>
      </c>
      <c r="D92" s="38">
        <f t="shared" si="27"/>
        <v>558</v>
      </c>
      <c r="E92" s="38">
        <f t="shared" si="27"/>
        <v>147</v>
      </c>
      <c r="F92" s="38">
        <f t="shared" si="27"/>
        <v>264</v>
      </c>
      <c r="G92" s="38">
        <f t="shared" si="27"/>
        <v>292</v>
      </c>
      <c r="H92" s="38">
        <f t="shared" si="27"/>
        <v>40</v>
      </c>
      <c r="I92" s="38">
        <f t="shared" si="27"/>
        <v>1188</v>
      </c>
      <c r="J92" s="38">
        <f t="shared" si="27"/>
        <v>106</v>
      </c>
      <c r="K92" s="38">
        <f t="shared" si="27"/>
        <v>510</v>
      </c>
      <c r="L92" s="38">
        <f t="shared" si="27"/>
        <v>30464</v>
      </c>
    </row>
    <row r="93" spans="1:7" ht="12.75">
      <c r="A93" s="31" t="s">
        <v>46</v>
      </c>
      <c r="B93" s="32"/>
      <c r="C93" s="32"/>
      <c r="D93" s="32"/>
      <c r="E93"/>
      <c r="F93"/>
      <c r="G93"/>
    </row>
    <row r="94" spans="1:9" s="34" customFormat="1" ht="9" customHeight="1">
      <c r="A94" s="35" t="s">
        <v>51</v>
      </c>
      <c r="B94" s="35"/>
      <c r="C94" s="35"/>
      <c r="D94" s="35"/>
      <c r="E94" s="35"/>
      <c r="F94" s="35"/>
      <c r="G94" s="35"/>
      <c r="H94" s="35"/>
      <c r="I94" s="35"/>
    </row>
    <row r="95" spans="1:12" ht="9" customHeight="1">
      <c r="A95" s="35" t="s">
        <v>48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ht="9">
      <c r="A96" s="33" t="s">
        <v>47</v>
      </c>
    </row>
  </sheetData>
  <sheetProtection/>
  <mergeCells count="5">
    <mergeCell ref="A94:I94"/>
    <mergeCell ref="A95:L95"/>
    <mergeCell ref="A6:L6"/>
    <mergeCell ref="A35:L35"/>
    <mergeCell ref="A64:L6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Eugenia Bellini</cp:lastModifiedBy>
  <dcterms:created xsi:type="dcterms:W3CDTF">2011-12-07T07:43:19Z</dcterms:created>
  <dcterms:modified xsi:type="dcterms:W3CDTF">2012-04-12T10:16:12Z</dcterms:modified>
  <cp:category/>
  <cp:version/>
  <cp:contentType/>
  <cp:contentStatus/>
</cp:coreProperties>
</file>