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0170" windowHeight="12405" activeTab="0"/>
  </bookViews>
  <sheets>
    <sheet name="tavola 14.4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<sst xmlns="http://schemas.openxmlformats.org/spreadsheetml/2006/main" count="158" uniqueCount="147">
  <si>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</si>
  <si>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</si>
  <si>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</si>
  <si>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</si>
  <si>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</si>
  <si>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</si>
  <si>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</si>
  <si>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</si>
  <si>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</si>
  <si>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</si>
  <si>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</si>
  <si>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</si>
  <si>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</si>
  <si>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</si>
  <si>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</si>
  <si>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</si>
  <si>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</si>
  <si>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</si>
  <si>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</si>
  <si>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</si>
  <si>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</si>
  <si>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</si>
  <si>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</si>
  <si>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</si>
  <si>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</si>
  <si>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</si>
  <si>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</si>
  <si>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</si>
  <si>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</si>
  <si>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</si>
  <si>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</si>
  <si>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</si>
  <si>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</si>
  <si>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</si>
  <si>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</si>
  <si>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</si>
  <si>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</si>
  <si>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</si>
  <si>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</si>
  <si>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</si>
  <si>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</si>
  <si>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</si>
  <si>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</si>
  <si>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</si>
  <si>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</si>
  <si>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</si>
  <si>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</si>
  <si>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</si>
  <si>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</si>
  <si>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</si>
  <si>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</si>
  <si>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</si>
  <si>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</si>
  <si>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</si>
  <si>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</si>
  <si>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</si>
  <si>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</si>
  <si>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</si>
  <si>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</si>
  <si>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</si>
  <si>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</si>
  <si>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</si>
  <si>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</si>
  <si>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</si>
  <si>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</si>
  <si>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</si>
  <si>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</si>
  <si>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</si>
  <si>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</si>
  <si>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</si>
  <si>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</si>
  <si>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</si>
  <si>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</si>
  <si>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</si>
  <si>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</si>
  <si>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</si>
  <si>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</si>
  <si>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</si>
  <si>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</si>
  <si>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</si>
  <si>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</si>
  <si>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</si>
  <si>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</si>
  <si>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</si>
  <si>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</si>
  <si>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</si>
  <si>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</si>
  <si>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</si>
  <si>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</si>
  <si>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</si>
  <si>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</si>
  <si>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</si>
  <si>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</si>
  <si>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</si>
  <si>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</si>
  <si>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</si>
  <si>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</si>
  <si>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</si>
  <si>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</si>
  <si>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</si>
  <si>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</si>
  <si>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</si>
  <si>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</si>
  <si>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</si>
  <si>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</si>
  <si>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</si>
  <si>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</si>
  <si>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</si>
  <si>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</si>
  <si>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</si>
  <si>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</si>
  <si>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</si>
  <si>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</si>
  <si>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</si>
  <si>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</si>
  <si>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</si>
  <si>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</si>
  <si>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</si>
  <si>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</si>
  <si>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</si>
  <si>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</si>
  <si>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</si>
  <si>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Trasferimento di residenza</t>
  </si>
  <si>
    <t>Per l'interno</t>
  </si>
  <si>
    <t>Interprovinciali</t>
  </si>
  <si>
    <t>Per l'estero</t>
  </si>
  <si>
    <t>Italia</t>
  </si>
  <si>
    <t>Nord-ovest</t>
  </si>
  <si>
    <t>Nord-est</t>
  </si>
  <si>
    <t>Centro</t>
  </si>
  <si>
    <t>Sud</t>
  </si>
  <si>
    <t>Isole</t>
  </si>
  <si>
    <t>Per province della stessa regione</t>
  </si>
  <si>
    <t>Per province di altre regioni</t>
  </si>
  <si>
    <t>Valle d'Aosta/Vallée d'Aoste</t>
  </si>
  <si>
    <t>Intraprovinciali</t>
  </si>
  <si>
    <t>PROVINCE E 
REGIONI DI  
ORIGINE</t>
  </si>
  <si>
    <t>Olbia - Tempio</t>
  </si>
  <si>
    <t>Ogliastra</t>
  </si>
  <si>
    <t>Medio Campidano</t>
  </si>
  <si>
    <t>Carbonia-Iglesias</t>
  </si>
  <si>
    <t>.</t>
  </si>
  <si>
    <t>Monza e della Brianza</t>
  </si>
  <si>
    <t>Fermo</t>
  </si>
  <si>
    <t>Barletta-Andria-Trani</t>
  </si>
  <si>
    <t>Tavola 14.4 - Cancellati per trasferimento di residenza intraprovinciale, interprovinciale e per 
                      l'estero,  per provincia di origine - Anno  2014</t>
  </si>
  <si>
    <r>
      <t xml:space="preserve">Tavola 14.4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Cancellati per trasferimento di residenza intraprovinciale, interprovinciale e 
                                per l'estero, per provincia di origine - Anno 2014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</si>
</sst>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49" fontId="5" fillId="0" borderId="0" xfId="44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44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7" fillId="0" borderId="0" xfId="44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3" fontId="7" fillId="0" borderId="0" xfId="0" applyNumberFormat="1" applyFont="1" applyAlignment="1" quotePrefix="1">
      <alignment horizontal="right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9"/>
  <sheetViews>
    <sheetView tabSelected="1" zoomScalePageLayoutView="0" workbookViewId="0" topLeftCell="A1">
      <selection activeCell="A1" sqref="A1:G1"/>
    </sheetView>
  </sheetViews>
  <sheetFormatPr defaultColWidth="9.33203125" defaultRowHeight="11.25"/>
  <cols>
    <col min="1" max="1" width="25" style="5" customWidth="1"/>
    <col min="2" max="2" width="11.66015625" style="5" customWidth="1"/>
    <col min="3" max="3" width="13.83203125" style="5" customWidth="1"/>
    <col min="4" max="5" width="12.33203125" style="5" customWidth="1"/>
    <col min="6" max="6" width="10.66015625" style="5" customWidth="1"/>
    <col min="7" max="7" width="11.16015625" style="5" customWidth="1"/>
    <col min="8" max="16384" width="9.33203125" style="5" customWidth="1"/>
  </cols>
  <sheetData>
    <row r="1" spans="1:7" s="1" customFormat="1" ht="30.75" customHeight="1">
      <c r="A1" s="38" t="s">
        <v>145</v>
      </c>
      <c r="B1" s="39"/>
      <c r="C1" s="39"/>
      <c r="D1" s="39"/>
      <c r="E1" s="39"/>
      <c r="F1" s="39"/>
      <c r="G1" s="39"/>
    </row>
    <row r="2" spans="1:7" ht="12.75" customHeight="1">
      <c r="A2" s="42" t="s">
        <v>136</v>
      </c>
      <c r="B2" s="2" t="s">
        <v>122</v>
      </c>
      <c r="C2" s="3"/>
      <c r="D2" s="3"/>
      <c r="E2" s="3"/>
      <c r="F2" s="3"/>
      <c r="G2" s="4"/>
    </row>
    <row r="3" spans="1:7" ht="12.75" customHeight="1">
      <c r="A3" s="43"/>
      <c r="B3" s="6" t="s">
        <v>123</v>
      </c>
      <c r="C3" s="6"/>
      <c r="D3" s="6"/>
      <c r="E3" s="6"/>
      <c r="F3" s="34" t="s">
        <v>125</v>
      </c>
      <c r="G3" s="8" t="s">
        <v>0</v>
      </c>
    </row>
    <row r="4" spans="1:7" ht="12.75" customHeight="1">
      <c r="A4" s="43"/>
      <c r="B4" s="34" t="s">
        <v>135</v>
      </c>
      <c r="C4" s="6" t="s">
        <v>124</v>
      </c>
      <c r="D4" s="6"/>
      <c r="E4" s="9" t="s">
        <v>0</v>
      </c>
      <c r="F4" s="37"/>
      <c r="G4" s="8"/>
    </row>
    <row r="5" spans="1:7" ht="27.75" customHeight="1">
      <c r="A5" s="44"/>
      <c r="B5" s="36"/>
      <c r="C5" s="29" t="s">
        <v>132</v>
      </c>
      <c r="D5" s="29" t="s">
        <v>133</v>
      </c>
      <c r="E5" s="22"/>
      <c r="F5" s="27"/>
      <c r="G5" s="6"/>
    </row>
    <row r="6" spans="1:7" ht="9" customHeight="1">
      <c r="A6" s="7"/>
      <c r="B6" s="4"/>
      <c r="C6" s="4"/>
      <c r="D6" s="10"/>
      <c r="E6" s="4"/>
      <c r="F6" s="4"/>
      <c r="G6" s="4"/>
    </row>
    <row r="7" spans="1:23" ht="9" customHeight="1">
      <c r="A7" s="11" t="s">
        <v>1</v>
      </c>
      <c r="B7" s="12">
        <v>47437</v>
      </c>
      <c r="C7" s="12">
        <v>4553</v>
      </c>
      <c r="D7" s="12">
        <v>9691</v>
      </c>
      <c r="E7" s="12">
        <v>61681</v>
      </c>
      <c r="F7" s="12">
        <v>5384</v>
      </c>
      <c r="G7" s="12">
        <f>E7+F7</f>
        <v>67065</v>
      </c>
      <c r="P7" s="33"/>
      <c r="Q7" s="33"/>
      <c r="R7" s="33"/>
      <c r="S7" s="33"/>
      <c r="T7" s="33"/>
      <c r="U7" s="33"/>
      <c r="V7" s="33"/>
      <c r="W7" s="33"/>
    </row>
    <row r="8" spans="1:21" ht="9" customHeight="1">
      <c r="A8" s="11" t="s">
        <v>2</v>
      </c>
      <c r="B8" s="12">
        <v>1975</v>
      </c>
      <c r="C8" s="12">
        <v>1402</v>
      </c>
      <c r="D8" s="12">
        <v>1112</v>
      </c>
      <c r="E8" s="12">
        <v>4489</v>
      </c>
      <c r="F8" s="12">
        <v>319</v>
      </c>
      <c r="G8" s="12">
        <f aca="true" t="shared" si="0" ref="G8:G71">E8+F8</f>
        <v>4808</v>
      </c>
      <c r="P8" s="33"/>
      <c r="Q8" s="33"/>
      <c r="R8" s="33"/>
      <c r="S8" s="33"/>
      <c r="T8" s="33"/>
      <c r="U8" s="33"/>
    </row>
    <row r="9" spans="1:22" s="13" customFormat="1" ht="9" customHeight="1">
      <c r="A9" s="11" t="s">
        <v>3</v>
      </c>
      <c r="B9" s="12">
        <v>4210</v>
      </c>
      <c r="C9" s="12">
        <v>805</v>
      </c>
      <c r="D9" s="12">
        <v>842</v>
      </c>
      <c r="E9" s="12">
        <v>5857</v>
      </c>
      <c r="F9" s="12">
        <v>464</v>
      </c>
      <c r="G9" s="12">
        <f t="shared" si="0"/>
        <v>6321</v>
      </c>
      <c r="P9" s="33"/>
      <c r="Q9" s="33"/>
      <c r="R9" s="33"/>
      <c r="S9" s="33"/>
      <c r="T9" s="33"/>
      <c r="U9" s="33"/>
      <c r="V9" s="5"/>
    </row>
    <row r="10" spans="1:22" s="13" customFormat="1" ht="9" customHeight="1">
      <c r="A10" s="11" t="s">
        <v>4</v>
      </c>
      <c r="B10" s="12">
        <v>3159</v>
      </c>
      <c r="C10" s="12">
        <v>438</v>
      </c>
      <c r="D10" s="12">
        <v>985</v>
      </c>
      <c r="E10" s="12">
        <v>4582</v>
      </c>
      <c r="F10" s="12">
        <v>419</v>
      </c>
      <c r="G10" s="12">
        <f t="shared" si="0"/>
        <v>5001</v>
      </c>
      <c r="P10" s="33"/>
      <c r="Q10" s="33"/>
      <c r="R10" s="33"/>
      <c r="S10" s="33"/>
      <c r="T10" s="33"/>
      <c r="U10" s="33"/>
      <c r="V10" s="5"/>
    </row>
    <row r="11" spans="1:21" ht="9" customHeight="1">
      <c r="A11" s="11" t="s">
        <v>5</v>
      </c>
      <c r="B11" s="12">
        <v>5948</v>
      </c>
      <c r="C11" s="12">
        <v>1062</v>
      </c>
      <c r="D11" s="12">
        <v>3233</v>
      </c>
      <c r="E11" s="12">
        <v>10243</v>
      </c>
      <c r="F11" s="12">
        <v>780</v>
      </c>
      <c r="G11" s="12">
        <f t="shared" si="0"/>
        <v>11023</v>
      </c>
      <c r="P11" s="33"/>
      <c r="Q11" s="33"/>
      <c r="R11" s="33"/>
      <c r="S11" s="33"/>
      <c r="T11" s="33"/>
      <c r="U11" s="33"/>
    </row>
    <row r="12" spans="1:21" ht="9" customHeight="1">
      <c r="A12" s="11" t="s">
        <v>6</v>
      </c>
      <c r="B12" s="12">
        <v>12353</v>
      </c>
      <c r="C12" s="12">
        <v>2243</v>
      </c>
      <c r="D12" s="12">
        <v>2259</v>
      </c>
      <c r="E12" s="12">
        <v>16855</v>
      </c>
      <c r="F12" s="12">
        <v>1637</v>
      </c>
      <c r="G12" s="12">
        <f t="shared" si="0"/>
        <v>18492</v>
      </c>
      <c r="P12" s="33"/>
      <c r="Q12" s="33"/>
      <c r="R12" s="33"/>
      <c r="S12" s="33"/>
      <c r="T12" s="33"/>
      <c r="U12" s="33"/>
    </row>
    <row r="13" spans="1:21" ht="9" customHeight="1">
      <c r="A13" s="11" t="s">
        <v>7</v>
      </c>
      <c r="B13" s="12">
        <v>3556</v>
      </c>
      <c r="C13" s="12">
        <v>1913</v>
      </c>
      <c r="D13" s="12">
        <v>981</v>
      </c>
      <c r="E13" s="12">
        <v>6450</v>
      </c>
      <c r="F13" s="12">
        <v>721</v>
      </c>
      <c r="G13" s="12">
        <f t="shared" si="0"/>
        <v>7171</v>
      </c>
      <c r="P13" s="33"/>
      <c r="Q13" s="33"/>
      <c r="R13" s="33"/>
      <c r="S13" s="33"/>
      <c r="T13" s="33"/>
      <c r="U13" s="33"/>
    </row>
    <row r="14" spans="1:21" ht="9" customHeight="1">
      <c r="A14" s="11" t="s">
        <v>8</v>
      </c>
      <c r="B14" s="12">
        <v>6936</v>
      </c>
      <c r="C14" s="12">
        <v>1141</v>
      </c>
      <c r="D14" s="12">
        <v>3329</v>
      </c>
      <c r="E14" s="12">
        <v>11406</v>
      </c>
      <c r="F14" s="12">
        <v>948</v>
      </c>
      <c r="G14" s="12">
        <f t="shared" si="0"/>
        <v>12354</v>
      </c>
      <c r="P14" s="33"/>
      <c r="Q14" s="33"/>
      <c r="R14" s="33"/>
      <c r="S14" s="33"/>
      <c r="T14" s="33"/>
      <c r="U14" s="33"/>
    </row>
    <row r="15" spans="1:21" ht="9" customHeight="1">
      <c r="A15" s="14" t="s">
        <v>9</v>
      </c>
      <c r="B15" s="15">
        <v>85574</v>
      </c>
      <c r="C15" s="15">
        <v>13557</v>
      </c>
      <c r="D15" s="15">
        <v>22432</v>
      </c>
      <c r="E15" s="15">
        <v>121563</v>
      </c>
      <c r="F15" s="15">
        <v>10672</v>
      </c>
      <c r="G15" s="15">
        <f t="shared" si="0"/>
        <v>132235</v>
      </c>
      <c r="P15" s="33"/>
      <c r="Q15" s="33"/>
      <c r="R15" s="33"/>
      <c r="S15" s="33"/>
      <c r="T15" s="33"/>
      <c r="U15" s="33"/>
    </row>
    <row r="16" spans="1:21" ht="9" customHeight="1">
      <c r="A16" s="17" t="s">
        <v>134</v>
      </c>
      <c r="B16" s="15">
        <v>3636</v>
      </c>
      <c r="C16" s="28" t="s">
        <v>141</v>
      </c>
      <c r="D16" s="15">
        <v>1101</v>
      </c>
      <c r="E16" s="15">
        <v>4737</v>
      </c>
      <c r="F16" s="15">
        <v>347</v>
      </c>
      <c r="G16" s="15">
        <f t="shared" si="0"/>
        <v>5084</v>
      </c>
      <c r="P16" s="33"/>
      <c r="Q16" s="33"/>
      <c r="R16" s="33"/>
      <c r="S16" s="33"/>
      <c r="T16" s="33"/>
      <c r="U16" s="33"/>
    </row>
    <row r="17" spans="1:21" ht="9" customHeight="1">
      <c r="A17" s="11" t="s">
        <v>10</v>
      </c>
      <c r="B17" s="12">
        <v>17341</v>
      </c>
      <c r="C17" s="12">
        <v>5145</v>
      </c>
      <c r="D17" s="12">
        <v>3814</v>
      </c>
      <c r="E17" s="12">
        <v>26300</v>
      </c>
      <c r="F17" s="12">
        <v>2847</v>
      </c>
      <c r="G17" s="12">
        <f t="shared" si="0"/>
        <v>29147</v>
      </c>
      <c r="P17" s="33"/>
      <c r="Q17" s="33"/>
      <c r="R17" s="33"/>
      <c r="S17" s="33"/>
      <c r="T17" s="33"/>
      <c r="U17" s="33"/>
    </row>
    <row r="18" spans="1:21" ht="9" customHeight="1">
      <c r="A18" s="11" t="s">
        <v>11</v>
      </c>
      <c r="B18" s="12">
        <v>11628</v>
      </c>
      <c r="C18" s="12">
        <v>4293</v>
      </c>
      <c r="D18" s="12">
        <v>1885</v>
      </c>
      <c r="E18" s="12">
        <v>17806</v>
      </c>
      <c r="F18" s="12">
        <v>1961</v>
      </c>
      <c r="G18" s="12">
        <f t="shared" si="0"/>
        <v>19767</v>
      </c>
      <c r="P18" s="33"/>
      <c r="Q18" s="33"/>
      <c r="R18" s="33"/>
      <c r="S18" s="33"/>
      <c r="T18" s="33"/>
      <c r="U18" s="33"/>
    </row>
    <row r="19" spans="1:21" ht="9" customHeight="1">
      <c r="A19" s="11" t="s">
        <v>12</v>
      </c>
      <c r="B19" s="12">
        <v>5876</v>
      </c>
      <c r="C19" s="12">
        <v>2930</v>
      </c>
      <c r="D19" s="12">
        <v>858</v>
      </c>
      <c r="E19" s="12">
        <v>9664</v>
      </c>
      <c r="F19" s="12">
        <v>960</v>
      </c>
      <c r="G19" s="12">
        <f t="shared" si="0"/>
        <v>10624</v>
      </c>
      <c r="P19" s="33"/>
      <c r="Q19" s="33"/>
      <c r="R19" s="33"/>
      <c r="S19" s="33"/>
      <c r="T19" s="33"/>
      <c r="U19" s="33"/>
    </row>
    <row r="20" spans="1:21" ht="9" customHeight="1">
      <c r="A20" s="11" t="s">
        <v>13</v>
      </c>
      <c r="B20" s="12">
        <v>2813</v>
      </c>
      <c r="C20" s="12">
        <v>798</v>
      </c>
      <c r="D20" s="12">
        <v>464</v>
      </c>
      <c r="E20" s="12">
        <v>4075</v>
      </c>
      <c r="F20" s="12">
        <v>462</v>
      </c>
      <c r="G20" s="12">
        <f t="shared" si="0"/>
        <v>4537</v>
      </c>
      <c r="P20" s="33"/>
      <c r="Q20" s="33"/>
      <c r="R20" s="33"/>
      <c r="S20" s="33"/>
      <c r="T20" s="33"/>
      <c r="U20" s="33"/>
    </row>
    <row r="21" spans="1:21" ht="9" customHeight="1">
      <c r="A21" s="11" t="s">
        <v>14</v>
      </c>
      <c r="B21" s="12">
        <v>41513</v>
      </c>
      <c r="C21" s="12">
        <v>19285</v>
      </c>
      <c r="D21" s="12">
        <v>16323</v>
      </c>
      <c r="E21" s="12">
        <v>77121</v>
      </c>
      <c r="F21" s="12">
        <v>8877</v>
      </c>
      <c r="G21" s="12">
        <f t="shared" si="0"/>
        <v>85998</v>
      </c>
      <c r="P21" s="33"/>
      <c r="Q21" s="33"/>
      <c r="R21" s="33"/>
      <c r="S21" s="33"/>
      <c r="T21" s="33"/>
      <c r="U21" s="33"/>
    </row>
    <row r="22" spans="1:21" ht="9" customHeight="1">
      <c r="A22" s="11" t="s">
        <v>15</v>
      </c>
      <c r="B22" s="12">
        <v>21696</v>
      </c>
      <c r="C22" s="12">
        <v>4475</v>
      </c>
      <c r="D22" s="12">
        <v>2984</v>
      </c>
      <c r="E22" s="12">
        <v>29155</v>
      </c>
      <c r="F22" s="12">
        <v>2941</v>
      </c>
      <c r="G22" s="12">
        <f t="shared" si="0"/>
        <v>32096</v>
      </c>
      <c r="P22" s="33"/>
      <c r="Q22" s="33"/>
      <c r="R22" s="33"/>
      <c r="S22" s="33"/>
      <c r="T22" s="33"/>
      <c r="U22" s="33"/>
    </row>
    <row r="23" spans="1:21" ht="9" customHeight="1">
      <c r="A23" s="11" t="s">
        <v>16</v>
      </c>
      <c r="B23" s="12">
        <v>25275</v>
      </c>
      <c r="C23" s="12">
        <v>3536</v>
      </c>
      <c r="D23" s="12">
        <v>4433</v>
      </c>
      <c r="E23" s="12">
        <v>33244</v>
      </c>
      <c r="F23" s="12">
        <v>3610</v>
      </c>
      <c r="G23" s="12">
        <f t="shared" si="0"/>
        <v>36854</v>
      </c>
      <c r="P23" s="33"/>
      <c r="Q23" s="33"/>
      <c r="R23" s="33"/>
      <c r="S23" s="33"/>
      <c r="T23" s="33"/>
      <c r="U23" s="33"/>
    </row>
    <row r="24" spans="1:21" ht="9" customHeight="1">
      <c r="A24" s="11" t="s">
        <v>17</v>
      </c>
      <c r="B24" s="12">
        <v>10026</v>
      </c>
      <c r="C24" s="12">
        <v>3695</v>
      </c>
      <c r="D24" s="12">
        <v>3223</v>
      </c>
      <c r="E24" s="12">
        <v>16944</v>
      </c>
      <c r="F24" s="12">
        <v>1479</v>
      </c>
      <c r="G24" s="12">
        <f t="shared" si="0"/>
        <v>18423</v>
      </c>
      <c r="P24" s="33"/>
      <c r="Q24" s="33"/>
      <c r="R24" s="33"/>
      <c r="S24" s="33"/>
      <c r="T24" s="33"/>
      <c r="U24" s="33"/>
    </row>
    <row r="25" spans="1:21" ht="9" customHeight="1">
      <c r="A25" s="11" t="s">
        <v>18</v>
      </c>
      <c r="B25" s="12">
        <v>3193</v>
      </c>
      <c r="C25" s="12">
        <v>2186</v>
      </c>
      <c r="D25" s="12">
        <v>1123</v>
      </c>
      <c r="E25" s="12">
        <v>6502</v>
      </c>
      <c r="F25" s="12">
        <v>574</v>
      </c>
      <c r="G25" s="12">
        <f t="shared" si="0"/>
        <v>7076</v>
      </c>
      <c r="P25" s="33"/>
      <c r="Q25" s="33"/>
      <c r="R25" s="33"/>
      <c r="S25" s="33"/>
      <c r="T25" s="33"/>
      <c r="U25" s="33"/>
    </row>
    <row r="26" spans="1:21" ht="9" customHeight="1">
      <c r="A26" s="11" t="s">
        <v>19</v>
      </c>
      <c r="B26" s="12">
        <v>5099</v>
      </c>
      <c r="C26" s="12">
        <v>2259</v>
      </c>
      <c r="D26" s="12">
        <v>1616</v>
      </c>
      <c r="E26" s="12">
        <v>8974</v>
      </c>
      <c r="F26" s="12">
        <v>864</v>
      </c>
      <c r="G26" s="12">
        <f t="shared" si="0"/>
        <v>9838</v>
      </c>
      <c r="P26" s="33"/>
      <c r="Q26" s="33"/>
      <c r="R26" s="33"/>
      <c r="S26" s="33"/>
      <c r="T26" s="33"/>
      <c r="U26" s="33"/>
    </row>
    <row r="27" spans="1:22" s="16" customFormat="1" ht="9" customHeight="1">
      <c r="A27" s="11" t="s">
        <v>20</v>
      </c>
      <c r="B27" s="12">
        <v>6188</v>
      </c>
      <c r="C27" s="12">
        <v>1364</v>
      </c>
      <c r="D27" s="12">
        <v>3229</v>
      </c>
      <c r="E27" s="12">
        <v>10781</v>
      </c>
      <c r="F27" s="12">
        <v>1273</v>
      </c>
      <c r="G27" s="12">
        <f t="shared" si="0"/>
        <v>12054</v>
      </c>
      <c r="P27" s="33"/>
      <c r="Q27" s="33"/>
      <c r="R27" s="33"/>
      <c r="S27" s="33"/>
      <c r="T27" s="33"/>
      <c r="U27" s="33"/>
      <c r="V27" s="5"/>
    </row>
    <row r="28" spans="1:22" s="16" customFormat="1" ht="9" customHeight="1">
      <c r="A28" s="11" t="s">
        <v>142</v>
      </c>
      <c r="B28" s="12">
        <v>12038</v>
      </c>
      <c r="C28" s="12">
        <v>8359</v>
      </c>
      <c r="D28" s="12">
        <v>2917</v>
      </c>
      <c r="E28" s="12">
        <v>23314</v>
      </c>
      <c r="F28" s="12">
        <v>2182</v>
      </c>
      <c r="G28" s="12">
        <f t="shared" si="0"/>
        <v>25496</v>
      </c>
      <c r="P28" s="33"/>
      <c r="Q28" s="33"/>
      <c r="R28" s="33"/>
      <c r="S28" s="33"/>
      <c r="T28" s="33"/>
      <c r="U28" s="33"/>
      <c r="V28" s="5"/>
    </row>
    <row r="29" spans="1:21" ht="9" customHeight="1">
      <c r="A29" s="14" t="s">
        <v>21</v>
      </c>
      <c r="B29" s="15">
        <v>162686</v>
      </c>
      <c r="C29" s="15">
        <v>58325</v>
      </c>
      <c r="D29" s="15">
        <v>42869</v>
      </c>
      <c r="E29" s="15">
        <v>263880</v>
      </c>
      <c r="F29" s="15">
        <v>28030</v>
      </c>
      <c r="G29" s="15">
        <f t="shared" si="0"/>
        <v>291910</v>
      </c>
      <c r="P29" s="33"/>
      <c r="Q29" s="33"/>
      <c r="R29" s="33"/>
      <c r="S29" s="33"/>
      <c r="T29" s="33"/>
      <c r="U29" s="33"/>
    </row>
    <row r="30" spans="1:21" ht="9" customHeight="1">
      <c r="A30" s="11" t="s">
        <v>22</v>
      </c>
      <c r="B30" s="12">
        <v>8990</v>
      </c>
      <c r="C30" s="12">
        <v>277</v>
      </c>
      <c r="D30" s="12">
        <v>1485</v>
      </c>
      <c r="E30" s="12">
        <v>10752</v>
      </c>
      <c r="F30" s="12">
        <v>2354</v>
      </c>
      <c r="G30" s="12">
        <f t="shared" si="0"/>
        <v>13106</v>
      </c>
      <c r="P30" s="33"/>
      <c r="Q30" s="33"/>
      <c r="R30" s="33"/>
      <c r="S30" s="33"/>
      <c r="T30" s="33"/>
      <c r="U30" s="33"/>
    </row>
    <row r="31" spans="1:21" ht="9" customHeight="1">
      <c r="A31" s="11" t="s">
        <v>23</v>
      </c>
      <c r="B31" s="12">
        <v>10516</v>
      </c>
      <c r="C31" s="12">
        <v>318</v>
      </c>
      <c r="D31" s="12">
        <v>2532</v>
      </c>
      <c r="E31" s="12">
        <v>13366</v>
      </c>
      <c r="F31" s="12">
        <v>1549</v>
      </c>
      <c r="G31" s="12">
        <f t="shared" si="0"/>
        <v>14915</v>
      </c>
      <c r="P31" s="33"/>
      <c r="Q31" s="33"/>
      <c r="R31" s="33"/>
      <c r="S31" s="33"/>
      <c r="T31" s="33"/>
      <c r="U31" s="33"/>
    </row>
    <row r="32" spans="1:22" s="17" customFormat="1" ht="9" customHeight="1">
      <c r="A32" s="14" t="s">
        <v>24</v>
      </c>
      <c r="B32" s="15">
        <v>19506</v>
      </c>
      <c r="C32" s="15">
        <v>595</v>
      </c>
      <c r="D32" s="15">
        <v>4017</v>
      </c>
      <c r="E32" s="15">
        <v>24118</v>
      </c>
      <c r="F32" s="15">
        <v>3903</v>
      </c>
      <c r="G32" s="15">
        <f t="shared" si="0"/>
        <v>28021</v>
      </c>
      <c r="P32" s="33"/>
      <c r="Q32" s="33"/>
      <c r="R32" s="33"/>
      <c r="S32" s="33"/>
      <c r="T32" s="33"/>
      <c r="U32" s="33"/>
      <c r="V32" s="5"/>
    </row>
    <row r="33" spans="1:22" s="17" customFormat="1" ht="9" customHeight="1">
      <c r="A33" s="11" t="s">
        <v>25</v>
      </c>
      <c r="B33" s="12">
        <v>17759</v>
      </c>
      <c r="C33" s="12">
        <v>1266</v>
      </c>
      <c r="D33" s="12">
        <v>4766</v>
      </c>
      <c r="E33" s="12">
        <v>23791</v>
      </c>
      <c r="F33" s="12">
        <v>2512</v>
      </c>
      <c r="G33" s="12">
        <f t="shared" si="0"/>
        <v>26303</v>
      </c>
      <c r="P33" s="33"/>
      <c r="Q33" s="33"/>
      <c r="R33" s="33"/>
      <c r="S33" s="33"/>
      <c r="T33" s="33"/>
      <c r="U33" s="33"/>
      <c r="V33" s="5"/>
    </row>
    <row r="34" spans="1:21" ht="9" customHeight="1">
      <c r="A34" s="11" t="s">
        <v>26</v>
      </c>
      <c r="B34" s="12">
        <v>16309</v>
      </c>
      <c r="C34" s="12">
        <v>2714</v>
      </c>
      <c r="D34" s="12">
        <v>2570</v>
      </c>
      <c r="E34" s="12">
        <v>21593</v>
      </c>
      <c r="F34" s="12">
        <v>2928</v>
      </c>
      <c r="G34" s="12">
        <f t="shared" si="0"/>
        <v>24521</v>
      </c>
      <c r="P34" s="33"/>
      <c r="Q34" s="33"/>
      <c r="R34" s="33"/>
      <c r="S34" s="33"/>
      <c r="T34" s="33"/>
      <c r="U34" s="33"/>
    </row>
    <row r="35" spans="1:21" ht="9" customHeight="1">
      <c r="A35" s="11" t="s">
        <v>27</v>
      </c>
      <c r="B35" s="12">
        <v>2985</v>
      </c>
      <c r="C35" s="12">
        <v>688</v>
      </c>
      <c r="D35" s="12">
        <v>891</v>
      </c>
      <c r="E35" s="12">
        <v>4564</v>
      </c>
      <c r="F35" s="12">
        <v>541</v>
      </c>
      <c r="G35" s="12">
        <f t="shared" si="0"/>
        <v>5105</v>
      </c>
      <c r="P35" s="33"/>
      <c r="Q35" s="33"/>
      <c r="R35" s="33"/>
      <c r="S35" s="33"/>
      <c r="T35" s="33"/>
      <c r="U35" s="33"/>
    </row>
    <row r="36" spans="1:21" ht="9" customHeight="1">
      <c r="A36" s="18" t="s">
        <v>28</v>
      </c>
      <c r="B36" s="12">
        <v>15795</v>
      </c>
      <c r="C36" s="12">
        <v>3448</v>
      </c>
      <c r="D36" s="12">
        <v>3324</v>
      </c>
      <c r="E36" s="12">
        <v>22567</v>
      </c>
      <c r="F36" s="12">
        <v>2951</v>
      </c>
      <c r="G36" s="12">
        <f t="shared" si="0"/>
        <v>25518</v>
      </c>
      <c r="P36" s="33"/>
      <c r="Q36" s="33"/>
      <c r="R36" s="33"/>
      <c r="S36" s="33"/>
      <c r="T36" s="33"/>
      <c r="U36" s="33"/>
    </row>
    <row r="37" spans="1:21" ht="9" customHeight="1">
      <c r="A37" s="18" t="s">
        <v>29</v>
      </c>
      <c r="B37" s="12">
        <v>9636</v>
      </c>
      <c r="C37" s="12">
        <v>4163</v>
      </c>
      <c r="D37" s="12">
        <v>3323</v>
      </c>
      <c r="E37" s="12">
        <v>17122</v>
      </c>
      <c r="F37" s="12">
        <v>2007</v>
      </c>
      <c r="G37" s="12">
        <f t="shared" si="0"/>
        <v>19129</v>
      </c>
      <c r="P37" s="33"/>
      <c r="Q37" s="33"/>
      <c r="R37" s="33"/>
      <c r="S37" s="33"/>
      <c r="T37" s="33"/>
      <c r="U37" s="33"/>
    </row>
    <row r="38" spans="1:21" ht="9" customHeight="1">
      <c r="A38" s="18" t="s">
        <v>30</v>
      </c>
      <c r="B38" s="12">
        <v>16070</v>
      </c>
      <c r="C38" s="12">
        <v>4257</v>
      </c>
      <c r="D38" s="12">
        <v>2859</v>
      </c>
      <c r="E38" s="12">
        <v>23186</v>
      </c>
      <c r="F38" s="12">
        <v>2522</v>
      </c>
      <c r="G38" s="12">
        <f t="shared" si="0"/>
        <v>25708</v>
      </c>
      <c r="P38" s="33"/>
      <c r="Q38" s="33"/>
      <c r="R38" s="33"/>
      <c r="S38" s="33"/>
      <c r="T38" s="33"/>
      <c r="U38" s="33"/>
    </row>
    <row r="39" spans="1:22" s="13" customFormat="1" ht="9" customHeight="1">
      <c r="A39" s="11" t="s">
        <v>31</v>
      </c>
      <c r="B39" s="12">
        <v>2926</v>
      </c>
      <c r="C39" s="12">
        <v>949</v>
      </c>
      <c r="D39" s="12">
        <v>1738</v>
      </c>
      <c r="E39" s="12">
        <v>5613</v>
      </c>
      <c r="F39" s="12">
        <v>500</v>
      </c>
      <c r="G39" s="12">
        <f t="shared" si="0"/>
        <v>6113</v>
      </c>
      <c r="P39" s="33"/>
      <c r="Q39" s="33"/>
      <c r="R39" s="33"/>
      <c r="S39" s="33"/>
      <c r="T39" s="33"/>
      <c r="U39" s="33"/>
      <c r="V39" s="5"/>
    </row>
    <row r="40" spans="1:22" s="13" customFormat="1" ht="9" customHeight="1">
      <c r="A40" s="14" t="s">
        <v>32</v>
      </c>
      <c r="B40" s="15">
        <v>81480</v>
      </c>
      <c r="C40" s="15">
        <v>17485</v>
      </c>
      <c r="D40" s="15">
        <v>19471</v>
      </c>
      <c r="E40" s="15">
        <v>118436</v>
      </c>
      <c r="F40" s="15">
        <v>13961</v>
      </c>
      <c r="G40" s="15">
        <f t="shared" si="0"/>
        <v>132397</v>
      </c>
      <c r="P40" s="33"/>
      <c r="Q40" s="33"/>
      <c r="R40" s="33"/>
      <c r="S40" s="33"/>
      <c r="T40" s="33"/>
      <c r="U40" s="33"/>
      <c r="V40" s="5"/>
    </row>
    <row r="41" spans="1:21" ht="9" customHeight="1">
      <c r="A41" s="11" t="s">
        <v>33</v>
      </c>
      <c r="B41" s="12">
        <v>5634</v>
      </c>
      <c r="C41" s="12">
        <v>643</v>
      </c>
      <c r="D41" s="12">
        <v>2172</v>
      </c>
      <c r="E41" s="12">
        <v>8449</v>
      </c>
      <c r="F41" s="12">
        <v>1158</v>
      </c>
      <c r="G41" s="12">
        <f t="shared" si="0"/>
        <v>9607</v>
      </c>
      <c r="P41" s="33"/>
      <c r="Q41" s="33"/>
      <c r="R41" s="33"/>
      <c r="S41" s="33"/>
      <c r="T41" s="33"/>
      <c r="U41" s="33"/>
    </row>
    <row r="42" spans="1:21" ht="9" customHeight="1">
      <c r="A42" s="11" t="s">
        <v>34</v>
      </c>
      <c r="B42" s="12">
        <v>9951</v>
      </c>
      <c r="C42" s="12">
        <v>1162</v>
      </c>
      <c r="D42" s="12">
        <v>2394</v>
      </c>
      <c r="E42" s="12">
        <v>13507</v>
      </c>
      <c r="F42" s="12">
        <v>1555</v>
      </c>
      <c r="G42" s="12">
        <f t="shared" si="0"/>
        <v>15062</v>
      </c>
      <c r="P42" s="33"/>
      <c r="Q42" s="33"/>
      <c r="R42" s="33"/>
      <c r="S42" s="33"/>
      <c r="T42" s="33"/>
      <c r="U42" s="33"/>
    </row>
    <row r="43" spans="1:21" ht="9" customHeight="1">
      <c r="A43" s="11" t="s">
        <v>35</v>
      </c>
      <c r="B43" s="12">
        <v>2107</v>
      </c>
      <c r="C43" s="12">
        <v>906</v>
      </c>
      <c r="D43" s="12">
        <v>733</v>
      </c>
      <c r="E43" s="12">
        <v>3746</v>
      </c>
      <c r="F43" s="12">
        <v>473</v>
      </c>
      <c r="G43" s="12">
        <f t="shared" si="0"/>
        <v>4219</v>
      </c>
      <c r="P43" s="33"/>
      <c r="Q43" s="33"/>
      <c r="R43" s="33"/>
      <c r="S43" s="33"/>
      <c r="T43" s="33"/>
      <c r="U43" s="33"/>
    </row>
    <row r="44" spans="1:21" ht="9" customHeight="1">
      <c r="A44" s="11" t="s">
        <v>36</v>
      </c>
      <c r="B44" s="12">
        <v>1084</v>
      </c>
      <c r="C44" s="12">
        <v>544</v>
      </c>
      <c r="D44" s="12">
        <v>1048</v>
      </c>
      <c r="E44" s="12">
        <v>2676</v>
      </c>
      <c r="F44" s="12">
        <v>818</v>
      </c>
      <c r="G44" s="12">
        <f t="shared" si="0"/>
        <v>3494</v>
      </c>
      <c r="P44" s="33"/>
      <c r="Q44" s="33"/>
      <c r="R44" s="33"/>
      <c r="S44" s="33"/>
      <c r="T44" s="33"/>
      <c r="U44" s="33"/>
    </row>
    <row r="45" spans="1:21" ht="9" customHeight="1">
      <c r="A45" s="14" t="s">
        <v>37</v>
      </c>
      <c r="B45" s="15">
        <v>18776</v>
      </c>
      <c r="C45" s="15">
        <v>3255</v>
      </c>
      <c r="D45" s="15">
        <v>6347</v>
      </c>
      <c r="E45" s="15">
        <v>28378</v>
      </c>
      <c r="F45" s="15">
        <v>4004</v>
      </c>
      <c r="G45" s="15">
        <f t="shared" si="0"/>
        <v>32382</v>
      </c>
      <c r="P45" s="33"/>
      <c r="Q45" s="33"/>
      <c r="R45" s="33"/>
      <c r="S45" s="33"/>
      <c r="T45" s="33"/>
      <c r="U45" s="33"/>
    </row>
    <row r="46" spans="1:21" ht="9" customHeight="1">
      <c r="A46" s="11" t="s">
        <v>38</v>
      </c>
      <c r="B46" s="12">
        <v>3754</v>
      </c>
      <c r="C46" s="12">
        <v>376</v>
      </c>
      <c r="D46" s="12">
        <v>1630</v>
      </c>
      <c r="E46" s="12">
        <v>5760</v>
      </c>
      <c r="F46" s="12">
        <v>973</v>
      </c>
      <c r="G46" s="12">
        <f t="shared" si="0"/>
        <v>6733</v>
      </c>
      <c r="P46" s="33"/>
      <c r="Q46" s="33"/>
      <c r="R46" s="33"/>
      <c r="S46" s="33"/>
      <c r="T46" s="33"/>
      <c r="U46" s="33"/>
    </row>
    <row r="47" spans="1:21" ht="9" customHeight="1">
      <c r="A47" s="11" t="s">
        <v>39</v>
      </c>
      <c r="B47" s="12">
        <v>5553</v>
      </c>
      <c r="C47" s="12">
        <v>700</v>
      </c>
      <c r="D47" s="12">
        <v>2192</v>
      </c>
      <c r="E47" s="12">
        <v>8445</v>
      </c>
      <c r="F47" s="12">
        <v>648</v>
      </c>
      <c r="G47" s="12">
        <f t="shared" si="0"/>
        <v>9093</v>
      </c>
      <c r="P47" s="33"/>
      <c r="Q47" s="33"/>
      <c r="R47" s="33"/>
      <c r="S47" s="33"/>
      <c r="T47" s="33"/>
      <c r="U47" s="33"/>
    </row>
    <row r="48" spans="1:21" ht="9" customHeight="1">
      <c r="A48" s="11" t="s">
        <v>40</v>
      </c>
      <c r="B48" s="12">
        <v>8936</v>
      </c>
      <c r="C48" s="12">
        <v>1059</v>
      </c>
      <c r="D48" s="12">
        <v>5218</v>
      </c>
      <c r="E48" s="12">
        <v>15213</v>
      </c>
      <c r="F48" s="12">
        <v>1942</v>
      </c>
      <c r="G48" s="12">
        <f t="shared" si="0"/>
        <v>17155</v>
      </c>
      <c r="P48" s="33"/>
      <c r="Q48" s="33"/>
      <c r="R48" s="33"/>
      <c r="S48" s="33"/>
      <c r="T48" s="33"/>
      <c r="U48" s="33"/>
    </row>
    <row r="49" spans="1:21" ht="9" customHeight="1">
      <c r="A49" s="11" t="s">
        <v>41</v>
      </c>
      <c r="B49" s="12">
        <v>3213</v>
      </c>
      <c r="C49" s="12">
        <v>267</v>
      </c>
      <c r="D49" s="12">
        <v>2283</v>
      </c>
      <c r="E49" s="12">
        <v>5763</v>
      </c>
      <c r="F49" s="12">
        <v>315</v>
      </c>
      <c r="G49" s="12">
        <f t="shared" si="0"/>
        <v>6078</v>
      </c>
      <c r="P49" s="33"/>
      <c r="Q49" s="33"/>
      <c r="R49" s="33"/>
      <c r="S49" s="33"/>
      <c r="T49" s="33"/>
      <c r="U49" s="33"/>
    </row>
    <row r="50" spans="1:21" ht="9" customHeight="1">
      <c r="A50" s="14" t="s">
        <v>42</v>
      </c>
      <c r="B50" s="15">
        <v>21456</v>
      </c>
      <c r="C50" s="15">
        <v>2402</v>
      </c>
      <c r="D50" s="15">
        <v>11323</v>
      </c>
      <c r="E50" s="15">
        <v>35181</v>
      </c>
      <c r="F50" s="15">
        <v>3878</v>
      </c>
      <c r="G50" s="15">
        <f t="shared" si="0"/>
        <v>39059</v>
      </c>
      <c r="P50" s="33"/>
      <c r="Q50" s="33"/>
      <c r="R50" s="33"/>
      <c r="S50" s="33"/>
      <c r="T50" s="33"/>
      <c r="U50" s="33"/>
    </row>
    <row r="51" spans="1:21" ht="9" customHeight="1">
      <c r="A51" s="11" t="s">
        <v>43</v>
      </c>
      <c r="B51" s="12">
        <v>4859</v>
      </c>
      <c r="C51" s="12">
        <v>417</v>
      </c>
      <c r="D51" s="12">
        <v>2133</v>
      </c>
      <c r="E51" s="12">
        <v>7409</v>
      </c>
      <c r="F51" s="12">
        <v>787</v>
      </c>
      <c r="G51" s="12">
        <f t="shared" si="0"/>
        <v>8196</v>
      </c>
      <c r="P51" s="33"/>
      <c r="Q51" s="33"/>
      <c r="R51" s="33"/>
      <c r="S51" s="33"/>
      <c r="T51" s="33"/>
      <c r="U51" s="33"/>
    </row>
    <row r="52" spans="1:21" ht="9" customHeight="1">
      <c r="A52" s="11" t="s">
        <v>44</v>
      </c>
      <c r="B52" s="12">
        <v>6824</v>
      </c>
      <c r="C52" s="12">
        <v>1097</v>
      </c>
      <c r="D52" s="12">
        <v>2787</v>
      </c>
      <c r="E52" s="12">
        <v>10708</v>
      </c>
      <c r="F52" s="12">
        <v>1049</v>
      </c>
      <c r="G52" s="12">
        <f t="shared" si="0"/>
        <v>11757</v>
      </c>
      <c r="P52" s="33"/>
      <c r="Q52" s="33"/>
      <c r="R52" s="33"/>
      <c r="S52" s="33"/>
      <c r="T52" s="33"/>
      <c r="U52" s="33"/>
    </row>
    <row r="53" spans="1:21" ht="9" customHeight="1">
      <c r="A53" s="11" t="s">
        <v>45</v>
      </c>
      <c r="B53" s="12">
        <v>7106</v>
      </c>
      <c r="C53" s="12">
        <v>2464</v>
      </c>
      <c r="D53" s="12">
        <v>3348</v>
      </c>
      <c r="E53" s="12">
        <v>12918</v>
      </c>
      <c r="F53" s="12">
        <v>1497</v>
      </c>
      <c r="G53" s="12">
        <f t="shared" si="0"/>
        <v>14415</v>
      </c>
      <c r="P53" s="33"/>
      <c r="Q53" s="33"/>
      <c r="R53" s="33"/>
      <c r="S53" s="33"/>
      <c r="T53" s="33"/>
      <c r="U53" s="33"/>
    </row>
    <row r="54" spans="1:21" ht="9" customHeight="1">
      <c r="A54" s="11" t="s">
        <v>46</v>
      </c>
      <c r="B54" s="12">
        <v>10058</v>
      </c>
      <c r="C54" s="12">
        <v>3095</v>
      </c>
      <c r="D54" s="12">
        <v>3887</v>
      </c>
      <c r="E54" s="12">
        <v>17040</v>
      </c>
      <c r="F54" s="12">
        <v>1730</v>
      </c>
      <c r="G54" s="12">
        <f t="shared" si="0"/>
        <v>18770</v>
      </c>
      <c r="P54" s="33"/>
      <c r="Q54" s="33"/>
      <c r="R54" s="33"/>
      <c r="S54" s="33"/>
      <c r="T54" s="33"/>
      <c r="U54" s="33"/>
    </row>
    <row r="55" spans="1:22" s="16" customFormat="1" ht="9" customHeight="1">
      <c r="A55" s="11" t="s">
        <v>47</v>
      </c>
      <c r="B55" s="12">
        <v>16975</v>
      </c>
      <c r="C55" s="12">
        <v>3452</v>
      </c>
      <c r="D55" s="12">
        <v>5756</v>
      </c>
      <c r="E55" s="12">
        <v>26183</v>
      </c>
      <c r="F55" s="12">
        <v>2277</v>
      </c>
      <c r="G55" s="12">
        <f t="shared" si="0"/>
        <v>28460</v>
      </c>
      <c r="P55" s="33"/>
      <c r="Q55" s="33"/>
      <c r="R55" s="33"/>
      <c r="S55" s="33"/>
      <c r="T55" s="33"/>
      <c r="U55" s="33"/>
      <c r="V55" s="5"/>
    </row>
    <row r="56" spans="1:21" ht="9" customHeight="1">
      <c r="A56" s="11" t="s">
        <v>48</v>
      </c>
      <c r="B56" s="12">
        <v>3613</v>
      </c>
      <c r="C56" s="12">
        <v>1679</v>
      </c>
      <c r="D56" s="12">
        <v>2002</v>
      </c>
      <c r="E56" s="12">
        <v>7294</v>
      </c>
      <c r="F56" s="12">
        <v>697</v>
      </c>
      <c r="G56" s="12">
        <f t="shared" si="0"/>
        <v>7991</v>
      </c>
      <c r="P56" s="33"/>
      <c r="Q56" s="33"/>
      <c r="R56" s="33"/>
      <c r="S56" s="33"/>
      <c r="T56" s="33"/>
      <c r="U56" s="33"/>
    </row>
    <row r="57" spans="1:21" ht="9" customHeight="1">
      <c r="A57" s="11" t="s">
        <v>49</v>
      </c>
      <c r="B57" s="12">
        <v>3433</v>
      </c>
      <c r="C57" s="12">
        <v>1968</v>
      </c>
      <c r="D57" s="12">
        <v>1678</v>
      </c>
      <c r="E57" s="12">
        <v>7079</v>
      </c>
      <c r="F57" s="12">
        <v>1006</v>
      </c>
      <c r="G57" s="12">
        <f t="shared" si="0"/>
        <v>8085</v>
      </c>
      <c r="P57" s="33"/>
      <c r="Q57" s="33"/>
      <c r="R57" s="33"/>
      <c r="S57" s="33"/>
      <c r="T57" s="33"/>
      <c r="U57" s="33"/>
    </row>
    <row r="58" spans="1:21" ht="9" customHeight="1">
      <c r="A58" s="11" t="s">
        <v>50</v>
      </c>
      <c r="B58" s="12">
        <v>4651</v>
      </c>
      <c r="C58" s="12">
        <v>1863</v>
      </c>
      <c r="D58" s="12">
        <v>1698</v>
      </c>
      <c r="E58" s="12">
        <v>8212</v>
      </c>
      <c r="F58" s="12">
        <v>856</v>
      </c>
      <c r="G58" s="12">
        <f t="shared" si="0"/>
        <v>9068</v>
      </c>
      <c r="P58" s="33"/>
      <c r="Q58" s="33"/>
      <c r="R58" s="33"/>
      <c r="S58" s="33"/>
      <c r="T58" s="33"/>
      <c r="U58" s="33"/>
    </row>
    <row r="59" spans="1:21" ht="9" customHeight="1">
      <c r="A59" s="11" t="s">
        <v>51</v>
      </c>
      <c r="B59" s="12">
        <v>4217</v>
      </c>
      <c r="C59" s="12">
        <v>1234</v>
      </c>
      <c r="D59" s="12">
        <v>2384</v>
      </c>
      <c r="E59" s="12">
        <v>7835</v>
      </c>
      <c r="F59" s="12">
        <v>727</v>
      </c>
      <c r="G59" s="12">
        <f t="shared" si="0"/>
        <v>8562</v>
      </c>
      <c r="P59" s="33"/>
      <c r="Q59" s="33"/>
      <c r="R59" s="33"/>
      <c r="S59" s="33"/>
      <c r="T59" s="33"/>
      <c r="U59" s="33"/>
    </row>
    <row r="60" spans="1:22" s="17" customFormat="1" ht="9" customHeight="1">
      <c r="A60" s="14" t="s">
        <v>52</v>
      </c>
      <c r="B60" s="15">
        <v>61736</v>
      </c>
      <c r="C60" s="15">
        <v>17269</v>
      </c>
      <c r="D60" s="15">
        <v>25673</v>
      </c>
      <c r="E60" s="15">
        <v>104678</v>
      </c>
      <c r="F60" s="15">
        <v>10626</v>
      </c>
      <c r="G60" s="15">
        <f t="shared" si="0"/>
        <v>115304</v>
      </c>
      <c r="P60" s="33"/>
      <c r="Q60" s="33"/>
      <c r="R60" s="33"/>
      <c r="S60" s="33"/>
      <c r="T60" s="33"/>
      <c r="U60" s="33"/>
      <c r="V60" s="5"/>
    </row>
    <row r="61" spans="1:22" s="17" customFormat="1" ht="9" customHeight="1">
      <c r="A61" s="11" t="s">
        <v>53</v>
      </c>
      <c r="B61" s="12">
        <v>1583</v>
      </c>
      <c r="C61" s="12">
        <v>587</v>
      </c>
      <c r="D61" s="12">
        <v>1610</v>
      </c>
      <c r="E61" s="12">
        <v>3780</v>
      </c>
      <c r="F61" s="12">
        <v>394</v>
      </c>
      <c r="G61" s="12">
        <f t="shared" si="0"/>
        <v>4174</v>
      </c>
      <c r="P61" s="33"/>
      <c r="Q61" s="33"/>
      <c r="R61" s="33"/>
      <c r="S61" s="33"/>
      <c r="T61" s="33"/>
      <c r="U61" s="33"/>
      <c r="V61" s="5"/>
    </row>
    <row r="62" spans="1:21" ht="9" customHeight="1">
      <c r="A62" s="11" t="s">
        <v>54</v>
      </c>
      <c r="B62" s="19">
        <v>5165</v>
      </c>
      <c r="C62" s="19">
        <v>1645</v>
      </c>
      <c r="D62" s="19">
        <v>1351</v>
      </c>
      <c r="E62" s="19">
        <v>8161</v>
      </c>
      <c r="F62" s="19">
        <v>914</v>
      </c>
      <c r="G62" s="19">
        <f t="shared" si="0"/>
        <v>9075</v>
      </c>
      <c r="P62" s="33"/>
      <c r="Q62" s="33"/>
      <c r="R62" s="33"/>
      <c r="S62" s="33"/>
      <c r="T62" s="33"/>
      <c r="U62" s="33"/>
    </row>
    <row r="63" spans="1:22" s="20" customFormat="1" ht="9" customHeight="1">
      <c r="A63" s="11" t="s">
        <v>55</v>
      </c>
      <c r="B63" s="19">
        <v>3979</v>
      </c>
      <c r="C63" s="19">
        <v>1864</v>
      </c>
      <c r="D63" s="19">
        <v>1131</v>
      </c>
      <c r="E63" s="19">
        <v>6974</v>
      </c>
      <c r="F63" s="19">
        <v>603</v>
      </c>
      <c r="G63" s="19">
        <f t="shared" si="0"/>
        <v>7577</v>
      </c>
      <c r="P63" s="33"/>
      <c r="Q63" s="33"/>
      <c r="R63" s="33"/>
      <c r="S63" s="33"/>
      <c r="T63" s="33"/>
      <c r="U63" s="33"/>
      <c r="V63" s="5"/>
    </row>
    <row r="64" spans="1:21" ht="9" customHeight="1">
      <c r="A64" s="11" t="s">
        <v>56</v>
      </c>
      <c r="B64" s="12">
        <v>14735</v>
      </c>
      <c r="C64" s="12">
        <v>4624</v>
      </c>
      <c r="D64" s="12">
        <v>4265</v>
      </c>
      <c r="E64" s="12">
        <v>23624</v>
      </c>
      <c r="F64" s="12">
        <v>2141</v>
      </c>
      <c r="G64" s="12">
        <f t="shared" si="0"/>
        <v>25765</v>
      </c>
      <c r="P64" s="33"/>
      <c r="Q64" s="33"/>
      <c r="R64" s="33"/>
      <c r="S64" s="33"/>
      <c r="T64" s="33"/>
      <c r="U64" s="33"/>
    </row>
    <row r="65" spans="1:21" ht="9" customHeight="1">
      <c r="A65" s="11" t="s">
        <v>57</v>
      </c>
      <c r="B65" s="12">
        <v>1639</v>
      </c>
      <c r="C65" s="12">
        <v>2406</v>
      </c>
      <c r="D65" s="12">
        <v>1202</v>
      </c>
      <c r="E65" s="12">
        <v>5247</v>
      </c>
      <c r="F65" s="12">
        <v>472</v>
      </c>
      <c r="G65" s="12">
        <f t="shared" si="0"/>
        <v>5719</v>
      </c>
      <c r="P65" s="33"/>
      <c r="Q65" s="33"/>
      <c r="R65" s="33"/>
      <c r="S65" s="33"/>
      <c r="T65" s="33"/>
      <c r="U65" s="33"/>
    </row>
    <row r="66" spans="1:21" ht="9" customHeight="1">
      <c r="A66" s="18" t="s">
        <v>58</v>
      </c>
      <c r="B66" s="12">
        <v>2119</v>
      </c>
      <c r="C66" s="12">
        <v>1816</v>
      </c>
      <c r="D66" s="12">
        <v>1562</v>
      </c>
      <c r="E66" s="12">
        <v>5497</v>
      </c>
      <c r="F66" s="12">
        <v>749</v>
      </c>
      <c r="G66" s="12">
        <f t="shared" si="0"/>
        <v>6246</v>
      </c>
      <c r="P66" s="33"/>
      <c r="Q66" s="33"/>
      <c r="R66" s="33"/>
      <c r="S66" s="33"/>
      <c r="T66" s="33"/>
      <c r="U66" s="33"/>
    </row>
    <row r="67" spans="1:21" ht="9" customHeight="1">
      <c r="A67" s="18" t="s">
        <v>59</v>
      </c>
      <c r="B67" s="12">
        <v>6967</v>
      </c>
      <c r="C67" s="12">
        <v>2792</v>
      </c>
      <c r="D67" s="12">
        <v>1806</v>
      </c>
      <c r="E67" s="12">
        <v>11565</v>
      </c>
      <c r="F67" s="12">
        <v>932</v>
      </c>
      <c r="G67" s="12">
        <f t="shared" si="0"/>
        <v>12497</v>
      </c>
      <c r="P67" s="33"/>
      <c r="Q67" s="33"/>
      <c r="R67" s="33"/>
      <c r="S67" s="33"/>
      <c r="T67" s="33"/>
      <c r="U67" s="33"/>
    </row>
    <row r="68" spans="1:21" ht="9" customHeight="1">
      <c r="A68" s="18" t="s">
        <v>60</v>
      </c>
      <c r="B68" s="12">
        <v>3917</v>
      </c>
      <c r="C68" s="12">
        <v>1106</v>
      </c>
      <c r="D68" s="12">
        <v>1829</v>
      </c>
      <c r="E68" s="12">
        <v>6852</v>
      </c>
      <c r="F68" s="12">
        <v>903</v>
      </c>
      <c r="G68" s="12">
        <f t="shared" si="0"/>
        <v>7755</v>
      </c>
      <c r="P68" s="33"/>
      <c r="Q68" s="33"/>
      <c r="R68" s="33"/>
      <c r="S68" s="33"/>
      <c r="T68" s="33"/>
      <c r="U68" s="33"/>
    </row>
    <row r="69" spans="1:21" ht="9" customHeight="1">
      <c r="A69" s="18" t="s">
        <v>61</v>
      </c>
      <c r="B69" s="12">
        <v>3480</v>
      </c>
      <c r="C69" s="12">
        <v>1163</v>
      </c>
      <c r="D69" s="12">
        <v>1833</v>
      </c>
      <c r="E69" s="12">
        <v>6476</v>
      </c>
      <c r="F69" s="12">
        <v>752</v>
      </c>
      <c r="G69" s="12">
        <f t="shared" si="0"/>
        <v>7228</v>
      </c>
      <c r="P69" s="33"/>
      <c r="Q69" s="33"/>
      <c r="R69" s="33"/>
      <c r="S69" s="33"/>
      <c r="T69" s="33"/>
      <c r="U69" s="33"/>
    </row>
    <row r="70" spans="1:21" ht="9" customHeight="1">
      <c r="A70" s="18" t="s">
        <v>62</v>
      </c>
      <c r="B70" s="12">
        <v>2306</v>
      </c>
      <c r="C70" s="12">
        <v>762</v>
      </c>
      <c r="D70" s="12">
        <v>1505</v>
      </c>
      <c r="E70" s="12">
        <v>4573</v>
      </c>
      <c r="F70" s="12">
        <v>643</v>
      </c>
      <c r="G70" s="12">
        <f t="shared" si="0"/>
        <v>5216</v>
      </c>
      <c r="P70" s="33"/>
      <c r="Q70" s="33"/>
      <c r="R70" s="33"/>
      <c r="S70" s="33"/>
      <c r="T70" s="33"/>
      <c r="U70" s="33"/>
    </row>
    <row r="71" spans="1:21" ht="9" customHeight="1">
      <c r="A71" s="14" t="s">
        <v>63</v>
      </c>
      <c r="B71" s="15">
        <v>45890</v>
      </c>
      <c r="C71" s="15">
        <v>18765</v>
      </c>
      <c r="D71" s="15">
        <v>18094</v>
      </c>
      <c r="E71" s="15">
        <v>82749</v>
      </c>
      <c r="F71" s="15">
        <v>8503</v>
      </c>
      <c r="G71" s="15">
        <f t="shared" si="0"/>
        <v>91252</v>
      </c>
      <c r="P71" s="33"/>
      <c r="Q71" s="33"/>
      <c r="R71" s="33"/>
      <c r="S71" s="33"/>
      <c r="T71" s="33"/>
      <c r="U71" s="33"/>
    </row>
    <row r="72" spans="1:21" ht="6" customHeight="1">
      <c r="A72" s="21"/>
      <c r="B72" s="21"/>
      <c r="C72" s="21"/>
      <c r="D72" s="21"/>
      <c r="E72" s="21"/>
      <c r="F72" s="21"/>
      <c r="G72" s="21"/>
      <c r="P72" s="33"/>
      <c r="Q72" s="33"/>
      <c r="R72" s="33"/>
      <c r="S72" s="33"/>
      <c r="T72" s="33"/>
      <c r="U72" s="33"/>
    </row>
    <row r="73" spans="1:21" ht="29.25" customHeight="1">
      <c r="A73" s="40" t="s">
        <v>146</v>
      </c>
      <c r="B73" s="41"/>
      <c r="C73" s="41"/>
      <c r="D73" s="41"/>
      <c r="E73" s="41"/>
      <c r="F73" s="41"/>
      <c r="G73" s="41"/>
      <c r="P73" s="33"/>
      <c r="Q73" s="33"/>
      <c r="R73" s="33"/>
      <c r="S73" s="33"/>
      <c r="T73" s="33"/>
      <c r="U73" s="33"/>
    </row>
    <row r="74" spans="1:21" ht="12.75" customHeight="1">
      <c r="A74" s="42" t="s">
        <v>136</v>
      </c>
      <c r="B74" s="30" t="s">
        <v>122</v>
      </c>
      <c r="C74" s="31"/>
      <c r="D74" s="31"/>
      <c r="E74" s="31"/>
      <c r="F74" s="31"/>
      <c r="G74" s="32"/>
      <c r="P74" s="33"/>
      <c r="Q74" s="33"/>
      <c r="R74" s="33"/>
      <c r="S74" s="33"/>
      <c r="T74" s="33"/>
      <c r="U74" s="33"/>
    </row>
    <row r="75" spans="1:21" ht="12.75" customHeight="1">
      <c r="A75" s="43"/>
      <c r="B75" s="6" t="s">
        <v>123</v>
      </c>
      <c r="C75" s="6"/>
      <c r="D75" s="6"/>
      <c r="E75" s="6"/>
      <c r="F75" s="34" t="s">
        <v>125</v>
      </c>
      <c r="G75" s="8" t="s">
        <v>0</v>
      </c>
      <c r="P75" s="33"/>
      <c r="Q75" s="33"/>
      <c r="R75" s="33"/>
      <c r="S75" s="33"/>
      <c r="T75" s="33"/>
      <c r="U75" s="33"/>
    </row>
    <row r="76" spans="1:21" ht="12.75" customHeight="1">
      <c r="A76" s="43"/>
      <c r="B76" s="34" t="s">
        <v>135</v>
      </c>
      <c r="C76" s="6" t="s">
        <v>124</v>
      </c>
      <c r="D76" s="6"/>
      <c r="E76" s="9" t="s">
        <v>0</v>
      </c>
      <c r="F76" s="35"/>
      <c r="G76" s="8"/>
      <c r="P76" s="33"/>
      <c r="Q76" s="33"/>
      <c r="R76" s="33"/>
      <c r="S76" s="33"/>
      <c r="T76" s="33"/>
      <c r="U76" s="33"/>
    </row>
    <row r="77" spans="1:21" ht="24.75" customHeight="1">
      <c r="A77" s="44"/>
      <c r="B77" s="36"/>
      <c r="C77" s="29" t="s">
        <v>132</v>
      </c>
      <c r="D77" s="29" t="s">
        <v>133</v>
      </c>
      <c r="E77" s="22"/>
      <c r="F77" s="27"/>
      <c r="G77" s="6"/>
      <c r="P77" s="33"/>
      <c r="Q77" s="33"/>
      <c r="R77" s="33"/>
      <c r="S77" s="33"/>
      <c r="T77" s="33"/>
      <c r="U77" s="33"/>
    </row>
    <row r="78" spans="1:21" ht="9" customHeight="1">
      <c r="A78" s="7"/>
      <c r="B78" s="4"/>
      <c r="C78" s="4"/>
      <c r="D78" s="10"/>
      <c r="E78" s="4"/>
      <c r="F78" s="4"/>
      <c r="G78" s="4"/>
      <c r="P78" s="33"/>
      <c r="Q78" s="33"/>
      <c r="R78" s="33"/>
      <c r="S78" s="33"/>
      <c r="T78" s="33"/>
      <c r="U78" s="33"/>
    </row>
    <row r="79" spans="1:21" ht="9" customHeight="1">
      <c r="A79" s="18" t="s">
        <v>64</v>
      </c>
      <c r="B79" s="23">
        <v>6931</v>
      </c>
      <c r="C79" s="23">
        <v>319</v>
      </c>
      <c r="D79" s="23">
        <v>4465</v>
      </c>
      <c r="E79" s="23">
        <v>11715</v>
      </c>
      <c r="F79" s="23">
        <v>1694</v>
      </c>
      <c r="G79" s="23">
        <f>E79+F79</f>
        <v>13409</v>
      </c>
      <c r="P79" s="33"/>
      <c r="Q79" s="33"/>
      <c r="R79" s="33"/>
      <c r="S79" s="33"/>
      <c r="T79" s="33"/>
      <c r="U79" s="33"/>
    </row>
    <row r="80" spans="1:21" ht="9" customHeight="1">
      <c r="A80" s="18" t="s">
        <v>65</v>
      </c>
      <c r="B80" s="23">
        <v>1711</v>
      </c>
      <c r="C80" s="23">
        <v>339</v>
      </c>
      <c r="D80" s="23">
        <v>1678</v>
      </c>
      <c r="E80" s="23">
        <v>3728</v>
      </c>
      <c r="F80" s="23">
        <v>626</v>
      </c>
      <c r="G80" s="23">
        <f aca="true" t="shared" si="1" ref="G80:G145">E80+F80</f>
        <v>4354</v>
      </c>
      <c r="P80" s="33"/>
      <c r="Q80" s="33"/>
      <c r="R80" s="33"/>
      <c r="S80" s="33"/>
      <c r="T80" s="33"/>
      <c r="U80" s="33"/>
    </row>
    <row r="81" spans="1:21" ht="9" customHeight="1">
      <c r="A81" s="14" t="s">
        <v>66</v>
      </c>
      <c r="B81" s="15">
        <v>8642</v>
      </c>
      <c r="C81" s="15">
        <v>658</v>
      </c>
      <c r="D81" s="15">
        <v>6143</v>
      </c>
      <c r="E81" s="15">
        <v>15443</v>
      </c>
      <c r="F81" s="15">
        <v>2320</v>
      </c>
      <c r="G81" s="15">
        <f t="shared" si="1"/>
        <v>17763</v>
      </c>
      <c r="P81" s="33"/>
      <c r="Q81" s="33"/>
      <c r="R81" s="33"/>
      <c r="S81" s="33"/>
      <c r="T81" s="33"/>
      <c r="U81" s="33"/>
    </row>
    <row r="82" spans="1:21" ht="9" customHeight="1">
      <c r="A82" s="18" t="s">
        <v>67</v>
      </c>
      <c r="B82" s="23">
        <v>4315</v>
      </c>
      <c r="C82" s="23">
        <v>460</v>
      </c>
      <c r="D82" s="23">
        <v>2478</v>
      </c>
      <c r="E82" s="23">
        <v>7253</v>
      </c>
      <c r="F82" s="23">
        <v>1080</v>
      </c>
      <c r="G82" s="23">
        <f t="shared" si="1"/>
        <v>8333</v>
      </c>
      <c r="P82" s="33"/>
      <c r="Q82" s="33"/>
      <c r="R82" s="33"/>
      <c r="S82" s="33"/>
      <c r="T82" s="33"/>
      <c r="U82" s="33"/>
    </row>
    <row r="83" spans="1:21" ht="9" customHeight="1">
      <c r="A83" s="18" t="s">
        <v>68</v>
      </c>
      <c r="B83" s="23">
        <v>5636</v>
      </c>
      <c r="C83" s="23">
        <v>1137</v>
      </c>
      <c r="D83" s="23">
        <v>2507</v>
      </c>
      <c r="E83" s="23">
        <v>9280</v>
      </c>
      <c r="F83" s="23">
        <v>1162</v>
      </c>
      <c r="G83" s="23">
        <f t="shared" si="1"/>
        <v>10442</v>
      </c>
      <c r="P83" s="33"/>
      <c r="Q83" s="33"/>
      <c r="R83" s="33"/>
      <c r="S83" s="33"/>
      <c r="T83" s="33"/>
      <c r="U83" s="33"/>
    </row>
    <row r="84" spans="1:21" ht="9" customHeight="1">
      <c r="A84" s="18" t="s">
        <v>69</v>
      </c>
      <c r="B84" s="23">
        <v>3241</v>
      </c>
      <c r="C84" s="23">
        <v>1193</v>
      </c>
      <c r="D84" s="23">
        <v>1423</v>
      </c>
      <c r="E84" s="23">
        <v>5857</v>
      </c>
      <c r="F84" s="23">
        <v>998</v>
      </c>
      <c r="G84" s="23">
        <f t="shared" si="1"/>
        <v>6855</v>
      </c>
      <c r="P84" s="33"/>
      <c r="Q84" s="33"/>
      <c r="R84" s="33"/>
      <c r="S84" s="33"/>
      <c r="T84" s="33"/>
      <c r="U84" s="33"/>
    </row>
    <row r="85" spans="1:21" ht="9" customHeight="1">
      <c r="A85" s="18" t="s">
        <v>70</v>
      </c>
      <c r="B85" s="23">
        <v>2558</v>
      </c>
      <c r="C85" s="23">
        <v>374</v>
      </c>
      <c r="D85" s="23">
        <v>1296</v>
      </c>
      <c r="E85" s="23">
        <v>4228</v>
      </c>
      <c r="F85" s="23">
        <v>478</v>
      </c>
      <c r="G85" s="23">
        <f t="shared" si="1"/>
        <v>4706</v>
      </c>
      <c r="P85" s="33"/>
      <c r="Q85" s="33"/>
      <c r="R85" s="33"/>
      <c r="S85" s="33"/>
      <c r="T85" s="33"/>
      <c r="U85" s="33"/>
    </row>
    <row r="86" spans="1:21" ht="9" customHeight="1">
      <c r="A86" s="18" t="s">
        <v>143</v>
      </c>
      <c r="B86" s="23">
        <v>2038</v>
      </c>
      <c r="C86" s="23">
        <v>768</v>
      </c>
      <c r="D86" s="23">
        <v>784</v>
      </c>
      <c r="E86" s="23">
        <v>3590</v>
      </c>
      <c r="F86" s="23">
        <v>393</v>
      </c>
      <c r="G86" s="23">
        <f t="shared" si="1"/>
        <v>3983</v>
      </c>
      <c r="P86" s="33"/>
      <c r="Q86" s="33"/>
      <c r="R86" s="33"/>
      <c r="S86" s="33"/>
      <c r="T86" s="33"/>
      <c r="U86" s="33"/>
    </row>
    <row r="87" spans="1:21" ht="9" customHeight="1">
      <c r="A87" s="14" t="s">
        <v>71</v>
      </c>
      <c r="B87" s="15">
        <v>17788</v>
      </c>
      <c r="C87" s="15">
        <v>3932</v>
      </c>
      <c r="D87" s="15">
        <v>8488</v>
      </c>
      <c r="E87" s="15">
        <v>30208</v>
      </c>
      <c r="F87" s="15">
        <v>4111</v>
      </c>
      <c r="G87" s="15">
        <f t="shared" si="1"/>
        <v>34319</v>
      </c>
      <c r="P87" s="33"/>
      <c r="Q87" s="33"/>
      <c r="R87" s="33"/>
      <c r="S87" s="33"/>
      <c r="T87" s="33"/>
      <c r="U87" s="33"/>
    </row>
    <row r="88" spans="1:21" ht="9" customHeight="1">
      <c r="A88" s="18" t="s">
        <v>72</v>
      </c>
      <c r="B88" s="23">
        <v>2975</v>
      </c>
      <c r="C88" s="23">
        <v>2137</v>
      </c>
      <c r="D88" s="23">
        <v>1598</v>
      </c>
      <c r="E88" s="23">
        <v>6710</v>
      </c>
      <c r="F88" s="23">
        <v>598</v>
      </c>
      <c r="G88" s="23">
        <f t="shared" si="1"/>
        <v>7308</v>
      </c>
      <c r="P88" s="33"/>
      <c r="Q88" s="33"/>
      <c r="R88" s="33"/>
      <c r="S88" s="33"/>
      <c r="T88" s="33"/>
      <c r="U88" s="33"/>
    </row>
    <row r="89" spans="1:21" ht="9" customHeight="1">
      <c r="A89" s="18" t="s">
        <v>73</v>
      </c>
      <c r="B89" s="23">
        <v>1727</v>
      </c>
      <c r="C89" s="23">
        <v>1603</v>
      </c>
      <c r="D89" s="23">
        <v>874</v>
      </c>
      <c r="E89" s="23">
        <v>4204</v>
      </c>
      <c r="F89" s="23">
        <v>257</v>
      </c>
      <c r="G89" s="23">
        <f t="shared" si="1"/>
        <v>4461</v>
      </c>
      <c r="P89" s="33"/>
      <c r="Q89" s="33"/>
      <c r="R89" s="33"/>
      <c r="S89" s="33"/>
      <c r="T89" s="33"/>
      <c r="U89" s="33"/>
    </row>
    <row r="90" spans="1:21" ht="9" customHeight="1">
      <c r="A90" s="18" t="s">
        <v>74</v>
      </c>
      <c r="B90" s="23">
        <v>46745</v>
      </c>
      <c r="C90" s="23">
        <v>7442</v>
      </c>
      <c r="D90" s="23">
        <v>20448</v>
      </c>
      <c r="E90" s="23">
        <v>74635</v>
      </c>
      <c r="F90" s="23">
        <v>8315</v>
      </c>
      <c r="G90" s="23">
        <f t="shared" si="1"/>
        <v>82950</v>
      </c>
      <c r="P90" s="33"/>
      <c r="Q90" s="33"/>
      <c r="R90" s="33"/>
      <c r="S90" s="33"/>
      <c r="T90" s="33"/>
      <c r="U90" s="33"/>
    </row>
    <row r="91" spans="1:21" ht="9" customHeight="1">
      <c r="A91" s="18" t="s">
        <v>75</v>
      </c>
      <c r="B91" s="23">
        <v>3925</v>
      </c>
      <c r="C91" s="23">
        <v>3141</v>
      </c>
      <c r="D91" s="23">
        <v>2871</v>
      </c>
      <c r="E91" s="23">
        <v>9937</v>
      </c>
      <c r="F91" s="23">
        <v>978</v>
      </c>
      <c r="G91" s="23">
        <f t="shared" si="1"/>
        <v>10915</v>
      </c>
      <c r="P91" s="33"/>
      <c r="Q91" s="33"/>
      <c r="R91" s="33"/>
      <c r="S91" s="33"/>
      <c r="T91" s="33"/>
      <c r="U91" s="33"/>
    </row>
    <row r="92" spans="1:21" ht="9" customHeight="1">
      <c r="A92" s="18" t="s">
        <v>76</v>
      </c>
      <c r="B92" s="23">
        <v>4877</v>
      </c>
      <c r="C92" s="23">
        <v>2132</v>
      </c>
      <c r="D92" s="23">
        <v>1922</v>
      </c>
      <c r="E92" s="23">
        <v>8931</v>
      </c>
      <c r="F92" s="23">
        <v>858</v>
      </c>
      <c r="G92" s="23">
        <f t="shared" si="1"/>
        <v>9789</v>
      </c>
      <c r="P92" s="33"/>
      <c r="Q92" s="33"/>
      <c r="R92" s="33"/>
      <c r="S92" s="33"/>
      <c r="T92" s="33"/>
      <c r="U92" s="33"/>
    </row>
    <row r="93" spans="1:21" ht="9" customHeight="1">
      <c r="A93" s="14" t="s">
        <v>77</v>
      </c>
      <c r="B93" s="15">
        <v>60249</v>
      </c>
      <c r="C93" s="15">
        <v>16455</v>
      </c>
      <c r="D93" s="15">
        <v>27713</v>
      </c>
      <c r="E93" s="15">
        <v>104417</v>
      </c>
      <c r="F93" s="15">
        <v>11006</v>
      </c>
      <c r="G93" s="15">
        <f t="shared" si="1"/>
        <v>115423</v>
      </c>
      <c r="P93" s="33"/>
      <c r="Q93" s="33"/>
      <c r="R93" s="33"/>
      <c r="S93" s="33"/>
      <c r="T93" s="33"/>
      <c r="U93" s="33"/>
    </row>
    <row r="94" spans="1:21" ht="9" customHeight="1">
      <c r="A94" s="18" t="s">
        <v>78</v>
      </c>
      <c r="B94" s="23">
        <v>2750</v>
      </c>
      <c r="C94" s="23">
        <v>719</v>
      </c>
      <c r="D94" s="23">
        <v>2805</v>
      </c>
      <c r="E94" s="23">
        <v>6274</v>
      </c>
      <c r="F94" s="23">
        <v>660</v>
      </c>
      <c r="G94" s="23">
        <f t="shared" si="1"/>
        <v>6934</v>
      </c>
      <c r="P94" s="33"/>
      <c r="Q94" s="33"/>
      <c r="R94" s="33"/>
      <c r="S94" s="33"/>
      <c r="T94" s="33"/>
      <c r="U94" s="33"/>
    </row>
    <row r="95" spans="1:21" ht="9" customHeight="1">
      <c r="A95" s="18" t="s">
        <v>79</v>
      </c>
      <c r="B95" s="23">
        <v>3677</v>
      </c>
      <c r="C95" s="23">
        <v>623</v>
      </c>
      <c r="D95" s="23">
        <v>2061</v>
      </c>
      <c r="E95" s="23">
        <v>6361</v>
      </c>
      <c r="F95" s="23">
        <v>828</v>
      </c>
      <c r="G95" s="23">
        <f t="shared" si="1"/>
        <v>7189</v>
      </c>
      <c r="P95" s="33"/>
      <c r="Q95" s="33"/>
      <c r="R95" s="33"/>
      <c r="S95" s="33"/>
      <c r="T95" s="33"/>
      <c r="U95" s="33"/>
    </row>
    <row r="96" spans="1:21" ht="9" customHeight="1">
      <c r="A96" s="18" t="s">
        <v>80</v>
      </c>
      <c r="B96" s="23">
        <v>3811</v>
      </c>
      <c r="C96" s="23">
        <v>1688</v>
      </c>
      <c r="D96" s="23">
        <v>1663</v>
      </c>
      <c r="E96" s="23">
        <v>7162</v>
      </c>
      <c r="F96" s="23">
        <v>578</v>
      </c>
      <c r="G96" s="23">
        <f t="shared" si="1"/>
        <v>7740</v>
      </c>
      <c r="P96" s="33"/>
      <c r="Q96" s="33"/>
      <c r="R96" s="33"/>
      <c r="S96" s="33"/>
      <c r="T96" s="33"/>
      <c r="U96" s="33"/>
    </row>
    <row r="97" spans="1:21" ht="9" customHeight="1">
      <c r="A97" s="18" t="s">
        <v>81</v>
      </c>
      <c r="B97" s="23">
        <v>3647</v>
      </c>
      <c r="C97" s="23">
        <v>1356</v>
      </c>
      <c r="D97" s="23">
        <v>2327</v>
      </c>
      <c r="E97" s="23">
        <v>7330</v>
      </c>
      <c r="F97" s="23">
        <v>808</v>
      </c>
      <c r="G97" s="23">
        <f t="shared" si="1"/>
        <v>8138</v>
      </c>
      <c r="P97" s="33"/>
      <c r="Q97" s="33"/>
      <c r="R97" s="33"/>
      <c r="S97" s="33"/>
      <c r="T97" s="33"/>
      <c r="U97" s="33"/>
    </row>
    <row r="98" spans="1:21" ht="9" customHeight="1">
      <c r="A98" s="14" t="s">
        <v>82</v>
      </c>
      <c r="B98" s="15">
        <v>13885</v>
      </c>
      <c r="C98" s="15">
        <v>4386</v>
      </c>
      <c r="D98" s="15">
        <v>8856</v>
      </c>
      <c r="E98" s="15">
        <v>27127</v>
      </c>
      <c r="F98" s="15">
        <v>2874</v>
      </c>
      <c r="G98" s="15">
        <f t="shared" si="1"/>
        <v>30001</v>
      </c>
      <c r="P98" s="33"/>
      <c r="Q98" s="33"/>
      <c r="R98" s="33"/>
      <c r="S98" s="33"/>
      <c r="T98" s="33"/>
      <c r="U98" s="33"/>
    </row>
    <row r="99" spans="1:21" ht="9" customHeight="1">
      <c r="A99" s="18" t="s">
        <v>83</v>
      </c>
      <c r="B99" s="23">
        <v>791</v>
      </c>
      <c r="C99" s="23">
        <v>104</v>
      </c>
      <c r="D99" s="23">
        <v>911</v>
      </c>
      <c r="E99" s="23">
        <v>1806</v>
      </c>
      <c r="F99" s="23">
        <v>167</v>
      </c>
      <c r="G99" s="23">
        <f t="shared" si="1"/>
        <v>1973</v>
      </c>
      <c r="P99" s="33"/>
      <c r="Q99" s="33"/>
      <c r="R99" s="33"/>
      <c r="S99" s="33"/>
      <c r="T99" s="33"/>
      <c r="U99" s="33"/>
    </row>
    <row r="100" spans="1:21" ht="9" customHeight="1">
      <c r="A100" s="18" t="s">
        <v>84</v>
      </c>
      <c r="B100" s="23">
        <v>1609</v>
      </c>
      <c r="C100" s="23">
        <v>82</v>
      </c>
      <c r="D100" s="23">
        <v>1902</v>
      </c>
      <c r="E100" s="23">
        <v>3593</v>
      </c>
      <c r="F100" s="23">
        <v>426</v>
      </c>
      <c r="G100" s="23">
        <f t="shared" si="1"/>
        <v>4019</v>
      </c>
      <c r="P100" s="33"/>
      <c r="Q100" s="33"/>
      <c r="R100" s="33"/>
      <c r="S100" s="33"/>
      <c r="T100" s="33"/>
      <c r="U100" s="33"/>
    </row>
    <row r="101" spans="1:21" ht="9" customHeight="1">
      <c r="A101" s="14" t="s">
        <v>85</v>
      </c>
      <c r="B101" s="15">
        <v>2400</v>
      </c>
      <c r="C101" s="15">
        <v>186</v>
      </c>
      <c r="D101" s="15">
        <v>2813</v>
      </c>
      <c r="E101" s="15">
        <v>5399</v>
      </c>
      <c r="F101" s="15">
        <v>593</v>
      </c>
      <c r="G101" s="15">
        <f t="shared" si="1"/>
        <v>5992</v>
      </c>
      <c r="P101" s="33"/>
      <c r="Q101" s="33"/>
      <c r="R101" s="33"/>
      <c r="S101" s="33"/>
      <c r="T101" s="33"/>
      <c r="U101" s="33"/>
    </row>
    <row r="102" spans="1:21" ht="9" customHeight="1">
      <c r="A102" s="18" t="s">
        <v>86</v>
      </c>
      <c r="B102" s="23">
        <v>12358</v>
      </c>
      <c r="C102" s="23">
        <v>4145</v>
      </c>
      <c r="D102" s="23">
        <v>7239</v>
      </c>
      <c r="E102" s="23">
        <v>23742</v>
      </c>
      <c r="F102" s="23">
        <v>962</v>
      </c>
      <c r="G102" s="23">
        <f t="shared" si="1"/>
        <v>24704</v>
      </c>
      <c r="P102" s="33"/>
      <c r="Q102" s="33"/>
      <c r="R102" s="33"/>
      <c r="S102" s="33"/>
      <c r="T102" s="33"/>
      <c r="U102" s="33"/>
    </row>
    <row r="103" spans="1:21" ht="9" customHeight="1">
      <c r="A103" s="18" t="s">
        <v>87</v>
      </c>
      <c r="B103" s="23">
        <v>2571</v>
      </c>
      <c r="C103" s="23">
        <v>1100</v>
      </c>
      <c r="D103" s="23">
        <v>1617</v>
      </c>
      <c r="E103" s="23">
        <v>5288</v>
      </c>
      <c r="F103" s="23">
        <v>373</v>
      </c>
      <c r="G103" s="23">
        <f t="shared" si="1"/>
        <v>5661</v>
      </c>
      <c r="P103" s="33"/>
      <c r="Q103" s="33"/>
      <c r="R103" s="33"/>
      <c r="S103" s="33"/>
      <c r="T103" s="33"/>
      <c r="U103" s="33"/>
    </row>
    <row r="104" spans="1:21" ht="9" customHeight="1">
      <c r="A104" s="18" t="s">
        <v>88</v>
      </c>
      <c r="B104" s="23">
        <v>41796</v>
      </c>
      <c r="C104" s="23">
        <v>8734</v>
      </c>
      <c r="D104" s="23">
        <v>20659</v>
      </c>
      <c r="E104" s="23">
        <v>71189</v>
      </c>
      <c r="F104" s="23">
        <v>4471</v>
      </c>
      <c r="G104" s="23">
        <f t="shared" si="1"/>
        <v>75660</v>
      </c>
      <c r="P104" s="33"/>
      <c r="Q104" s="33"/>
      <c r="R104" s="33"/>
      <c r="S104" s="33"/>
      <c r="T104" s="33"/>
      <c r="U104" s="33"/>
    </row>
    <row r="105" spans="1:21" ht="9" customHeight="1">
      <c r="A105" s="18" t="s">
        <v>89</v>
      </c>
      <c r="B105" s="23">
        <v>4119</v>
      </c>
      <c r="C105" s="23">
        <v>1787</v>
      </c>
      <c r="D105" s="23">
        <v>2489</v>
      </c>
      <c r="E105" s="23">
        <v>8395</v>
      </c>
      <c r="F105" s="23">
        <v>697</v>
      </c>
      <c r="G105" s="23">
        <f t="shared" si="1"/>
        <v>9092</v>
      </c>
      <c r="P105" s="33"/>
      <c r="Q105" s="33"/>
      <c r="R105" s="33"/>
      <c r="S105" s="33"/>
      <c r="T105" s="33"/>
      <c r="U105" s="33"/>
    </row>
    <row r="106" spans="1:21" ht="9" customHeight="1">
      <c r="A106" s="18" t="s">
        <v>90</v>
      </c>
      <c r="B106" s="23">
        <v>13089</v>
      </c>
      <c r="C106" s="23">
        <v>2410</v>
      </c>
      <c r="D106" s="23">
        <v>6182</v>
      </c>
      <c r="E106" s="23">
        <v>21681</v>
      </c>
      <c r="F106" s="23">
        <v>1529</v>
      </c>
      <c r="G106" s="23">
        <f t="shared" si="1"/>
        <v>23210</v>
      </c>
      <c r="P106" s="33"/>
      <c r="Q106" s="33"/>
      <c r="R106" s="33"/>
      <c r="S106" s="33"/>
      <c r="T106" s="33"/>
      <c r="U106" s="33"/>
    </row>
    <row r="107" spans="1:21" ht="9" customHeight="1">
      <c r="A107" s="14" t="s">
        <v>91</v>
      </c>
      <c r="B107" s="15">
        <v>73933</v>
      </c>
      <c r="C107" s="15">
        <v>18176</v>
      </c>
      <c r="D107" s="15">
        <v>38186</v>
      </c>
      <c r="E107" s="15">
        <v>130295</v>
      </c>
      <c r="F107" s="15">
        <v>8032</v>
      </c>
      <c r="G107" s="15">
        <f t="shared" si="1"/>
        <v>138327</v>
      </c>
      <c r="P107" s="33"/>
      <c r="Q107" s="33"/>
      <c r="R107" s="33"/>
      <c r="S107" s="33"/>
      <c r="T107" s="33"/>
      <c r="U107" s="33"/>
    </row>
    <row r="108" spans="1:21" ht="9" customHeight="1">
      <c r="A108" s="18" t="s">
        <v>92</v>
      </c>
      <c r="B108" s="23">
        <v>2658</v>
      </c>
      <c r="C108" s="23">
        <v>449</v>
      </c>
      <c r="D108" s="23">
        <v>4855</v>
      </c>
      <c r="E108" s="23">
        <v>7962</v>
      </c>
      <c r="F108" s="23">
        <v>988</v>
      </c>
      <c r="G108" s="23">
        <f t="shared" si="1"/>
        <v>8950</v>
      </c>
      <c r="P108" s="33"/>
      <c r="Q108" s="33"/>
      <c r="R108" s="33"/>
      <c r="S108" s="33"/>
      <c r="T108" s="33"/>
      <c r="U108" s="33"/>
    </row>
    <row r="109" spans="1:21" ht="9" customHeight="1">
      <c r="A109" s="18" t="s">
        <v>93</v>
      </c>
      <c r="B109" s="23">
        <v>9969</v>
      </c>
      <c r="C109" s="23">
        <v>1733</v>
      </c>
      <c r="D109" s="23">
        <v>5840</v>
      </c>
      <c r="E109" s="23">
        <v>17542</v>
      </c>
      <c r="F109" s="23">
        <v>1885</v>
      </c>
      <c r="G109" s="23">
        <f t="shared" si="1"/>
        <v>19427</v>
      </c>
      <c r="P109" s="33"/>
      <c r="Q109" s="33"/>
      <c r="R109" s="33"/>
      <c r="S109" s="33"/>
      <c r="T109" s="33"/>
      <c r="U109" s="33"/>
    </row>
    <row r="110" spans="1:21" ht="9" customHeight="1">
      <c r="A110" s="18" t="s">
        <v>94</v>
      </c>
      <c r="B110" s="23">
        <v>3416</v>
      </c>
      <c r="C110" s="23">
        <v>1169</v>
      </c>
      <c r="D110" s="23">
        <v>3608</v>
      </c>
      <c r="E110" s="23">
        <v>8193</v>
      </c>
      <c r="F110" s="23">
        <v>580</v>
      </c>
      <c r="G110" s="23">
        <f t="shared" si="1"/>
        <v>8773</v>
      </c>
      <c r="P110" s="33"/>
      <c r="Q110" s="33"/>
      <c r="R110" s="33"/>
      <c r="S110" s="33"/>
      <c r="T110" s="33"/>
      <c r="U110" s="33"/>
    </row>
    <row r="111" spans="1:21" ht="9" customHeight="1">
      <c r="A111" s="18" t="s">
        <v>95</v>
      </c>
      <c r="B111" s="23">
        <v>1417</v>
      </c>
      <c r="C111" s="23">
        <v>1095</v>
      </c>
      <c r="D111" s="23">
        <v>2254</v>
      </c>
      <c r="E111" s="23">
        <v>4766</v>
      </c>
      <c r="F111" s="23">
        <v>683</v>
      </c>
      <c r="G111" s="23">
        <f t="shared" si="1"/>
        <v>5449</v>
      </c>
      <c r="P111" s="33"/>
      <c r="Q111" s="33"/>
      <c r="R111" s="33"/>
      <c r="S111" s="33"/>
      <c r="T111" s="33"/>
      <c r="U111" s="33"/>
    </row>
    <row r="112" spans="1:21" ht="9" customHeight="1">
      <c r="A112" s="18" t="s">
        <v>96</v>
      </c>
      <c r="B112" s="23">
        <v>8084</v>
      </c>
      <c r="C112" s="23">
        <v>733</v>
      </c>
      <c r="D112" s="23">
        <v>4387</v>
      </c>
      <c r="E112" s="23">
        <v>13204</v>
      </c>
      <c r="F112" s="23">
        <v>1655</v>
      </c>
      <c r="G112" s="23">
        <f t="shared" si="1"/>
        <v>14859</v>
      </c>
      <c r="P112" s="33"/>
      <c r="Q112" s="33"/>
      <c r="R112" s="33"/>
      <c r="S112" s="33"/>
      <c r="T112" s="33"/>
      <c r="U112" s="33"/>
    </row>
    <row r="113" spans="1:21" ht="9" customHeight="1">
      <c r="A113" s="11" t="s">
        <v>144</v>
      </c>
      <c r="B113" s="23">
        <v>857</v>
      </c>
      <c r="C113" s="23">
        <v>726</v>
      </c>
      <c r="D113" s="23">
        <v>1693</v>
      </c>
      <c r="E113" s="23">
        <v>3276</v>
      </c>
      <c r="F113" s="23">
        <v>452</v>
      </c>
      <c r="G113" s="23">
        <f t="shared" si="1"/>
        <v>3728</v>
      </c>
      <c r="P113" s="33"/>
      <c r="Q113" s="33"/>
      <c r="R113" s="33"/>
      <c r="S113" s="33"/>
      <c r="T113" s="33"/>
      <c r="U113" s="33"/>
    </row>
    <row r="114" spans="1:21" ht="9" customHeight="1">
      <c r="A114" s="14" t="s">
        <v>97</v>
      </c>
      <c r="B114" s="15">
        <v>26401</v>
      </c>
      <c r="C114" s="15">
        <v>5905</v>
      </c>
      <c r="D114" s="15">
        <v>22637</v>
      </c>
      <c r="E114" s="15">
        <v>54943</v>
      </c>
      <c r="F114" s="15">
        <v>6243</v>
      </c>
      <c r="G114" s="15">
        <f t="shared" si="1"/>
        <v>61186</v>
      </c>
      <c r="P114" s="33"/>
      <c r="Q114" s="33"/>
      <c r="R114" s="33"/>
      <c r="S114" s="33"/>
      <c r="T114" s="33"/>
      <c r="U114" s="33"/>
    </row>
    <row r="115" spans="1:21" ht="9" customHeight="1">
      <c r="A115" s="18" t="s">
        <v>98</v>
      </c>
      <c r="B115" s="23">
        <v>2041</v>
      </c>
      <c r="C115" s="23">
        <v>157</v>
      </c>
      <c r="D115" s="23">
        <v>2915</v>
      </c>
      <c r="E115" s="23">
        <v>5113</v>
      </c>
      <c r="F115" s="23">
        <v>477</v>
      </c>
      <c r="G115" s="23">
        <f t="shared" si="1"/>
        <v>5590</v>
      </c>
      <c r="P115" s="33"/>
      <c r="Q115" s="33"/>
      <c r="R115" s="33"/>
      <c r="S115" s="33"/>
      <c r="T115" s="33"/>
      <c r="U115" s="33"/>
    </row>
    <row r="116" spans="1:21" ht="9" customHeight="1">
      <c r="A116" s="18" t="s">
        <v>99</v>
      </c>
      <c r="B116" s="23">
        <v>698</v>
      </c>
      <c r="C116" s="23">
        <v>145</v>
      </c>
      <c r="D116" s="23">
        <v>1746</v>
      </c>
      <c r="E116" s="23">
        <v>2589</v>
      </c>
      <c r="F116" s="23">
        <v>344</v>
      </c>
      <c r="G116" s="23">
        <f t="shared" si="1"/>
        <v>2933</v>
      </c>
      <c r="P116" s="33"/>
      <c r="Q116" s="33"/>
      <c r="R116" s="33"/>
      <c r="S116" s="33"/>
      <c r="T116" s="33"/>
      <c r="U116" s="33"/>
    </row>
    <row r="117" spans="1:21" ht="9" customHeight="1">
      <c r="A117" s="14" t="s">
        <v>100</v>
      </c>
      <c r="B117" s="15">
        <v>2739</v>
      </c>
      <c r="C117" s="15">
        <v>302</v>
      </c>
      <c r="D117" s="15">
        <v>4661</v>
      </c>
      <c r="E117" s="15">
        <v>7702</v>
      </c>
      <c r="F117" s="15">
        <v>821</v>
      </c>
      <c r="G117" s="15">
        <f t="shared" si="1"/>
        <v>8523</v>
      </c>
      <c r="P117" s="33"/>
      <c r="Q117" s="33"/>
      <c r="R117" s="33"/>
      <c r="S117" s="33"/>
      <c r="T117" s="33"/>
      <c r="U117" s="33"/>
    </row>
    <row r="118" spans="1:21" ht="9" customHeight="1">
      <c r="A118" s="18" t="s">
        <v>101</v>
      </c>
      <c r="B118" s="23">
        <v>7695</v>
      </c>
      <c r="C118" s="23">
        <v>635</v>
      </c>
      <c r="D118" s="23">
        <v>4912</v>
      </c>
      <c r="E118" s="23">
        <v>13242</v>
      </c>
      <c r="F118" s="23">
        <v>1341</v>
      </c>
      <c r="G118" s="23">
        <f t="shared" si="1"/>
        <v>14583</v>
      </c>
      <c r="P118" s="33"/>
      <c r="Q118" s="33"/>
      <c r="R118" s="33"/>
      <c r="S118" s="33"/>
      <c r="T118" s="33"/>
      <c r="U118" s="33"/>
    </row>
    <row r="119" spans="1:21" ht="9" customHeight="1">
      <c r="A119" s="18" t="s">
        <v>102</v>
      </c>
      <c r="B119" s="23">
        <v>753</v>
      </c>
      <c r="C119" s="23">
        <v>350</v>
      </c>
      <c r="D119" s="23">
        <v>1888</v>
      </c>
      <c r="E119" s="23">
        <v>2991</v>
      </c>
      <c r="F119" s="23">
        <v>318</v>
      </c>
      <c r="G119" s="23">
        <f t="shared" si="1"/>
        <v>3309</v>
      </c>
      <c r="P119" s="33"/>
      <c r="Q119" s="33"/>
      <c r="R119" s="33"/>
      <c r="S119" s="33"/>
      <c r="T119" s="33"/>
      <c r="U119" s="33"/>
    </row>
    <row r="120" spans="1:21" ht="9" customHeight="1">
      <c r="A120" s="18" t="s">
        <v>103</v>
      </c>
      <c r="B120" s="23">
        <v>3231</v>
      </c>
      <c r="C120" s="23">
        <v>634</v>
      </c>
      <c r="D120" s="23">
        <v>2644</v>
      </c>
      <c r="E120" s="23">
        <v>6509</v>
      </c>
      <c r="F120" s="23">
        <v>605</v>
      </c>
      <c r="G120" s="23">
        <f t="shared" si="1"/>
        <v>7114</v>
      </c>
      <c r="P120" s="33"/>
      <c r="Q120" s="33"/>
      <c r="R120" s="33"/>
      <c r="S120" s="33"/>
      <c r="T120" s="33"/>
      <c r="U120" s="33"/>
    </row>
    <row r="121" spans="1:21" ht="9" customHeight="1">
      <c r="A121" s="18" t="s">
        <v>104</v>
      </c>
      <c r="B121" s="23">
        <v>1239</v>
      </c>
      <c r="C121" s="23">
        <v>372</v>
      </c>
      <c r="D121" s="23">
        <v>1476</v>
      </c>
      <c r="E121" s="23">
        <v>3087</v>
      </c>
      <c r="F121" s="23">
        <v>261</v>
      </c>
      <c r="G121" s="23">
        <f t="shared" si="1"/>
        <v>3348</v>
      </c>
      <c r="P121" s="33"/>
      <c r="Q121" s="33"/>
      <c r="R121" s="33"/>
      <c r="S121" s="33"/>
      <c r="T121" s="33"/>
      <c r="U121" s="33"/>
    </row>
    <row r="122" spans="1:21" ht="9" customHeight="1">
      <c r="A122" s="18" t="s">
        <v>105</v>
      </c>
      <c r="B122" s="23">
        <v>3529</v>
      </c>
      <c r="C122" s="23">
        <v>536</v>
      </c>
      <c r="D122" s="23">
        <v>4914</v>
      </c>
      <c r="E122" s="23">
        <v>8979</v>
      </c>
      <c r="F122" s="23">
        <v>1039</v>
      </c>
      <c r="G122" s="23">
        <f t="shared" si="1"/>
        <v>10018</v>
      </c>
      <c r="P122" s="33"/>
      <c r="Q122" s="33"/>
      <c r="R122" s="33"/>
      <c r="S122" s="33"/>
      <c r="T122" s="33"/>
      <c r="U122" s="33"/>
    </row>
    <row r="123" spans="1:21" ht="9" customHeight="1">
      <c r="A123" s="14" t="s">
        <v>106</v>
      </c>
      <c r="B123" s="15">
        <v>16447</v>
      </c>
      <c r="C123" s="15">
        <v>2527</v>
      </c>
      <c r="D123" s="15">
        <v>15834</v>
      </c>
      <c r="E123" s="15">
        <v>34808</v>
      </c>
      <c r="F123" s="15">
        <v>3564</v>
      </c>
      <c r="G123" s="15">
        <f t="shared" si="1"/>
        <v>38372</v>
      </c>
      <c r="P123" s="33"/>
      <c r="Q123" s="33"/>
      <c r="R123" s="33"/>
      <c r="S123" s="33"/>
      <c r="T123" s="33"/>
      <c r="U123" s="33"/>
    </row>
    <row r="124" spans="1:21" ht="9" customHeight="1">
      <c r="A124" s="18" t="s">
        <v>107</v>
      </c>
      <c r="B124" s="23">
        <v>3508</v>
      </c>
      <c r="C124" s="23">
        <v>946</v>
      </c>
      <c r="D124" s="23">
        <v>2517</v>
      </c>
      <c r="E124" s="23">
        <v>6971</v>
      </c>
      <c r="F124" s="23">
        <v>598</v>
      </c>
      <c r="G124" s="23">
        <f t="shared" si="1"/>
        <v>7569</v>
      </c>
      <c r="P124" s="33"/>
      <c r="Q124" s="33"/>
      <c r="R124" s="33"/>
      <c r="S124" s="33"/>
      <c r="T124" s="33"/>
      <c r="U124" s="33"/>
    </row>
    <row r="125" spans="1:21" ht="9" customHeight="1">
      <c r="A125" s="18" t="s">
        <v>108</v>
      </c>
      <c r="B125" s="23">
        <v>15802</v>
      </c>
      <c r="C125" s="23">
        <v>2069</v>
      </c>
      <c r="D125" s="23">
        <v>6716</v>
      </c>
      <c r="E125" s="23">
        <v>24587</v>
      </c>
      <c r="F125" s="23">
        <v>3089</v>
      </c>
      <c r="G125" s="23">
        <f t="shared" si="1"/>
        <v>27676</v>
      </c>
      <c r="P125" s="33"/>
      <c r="Q125" s="33"/>
      <c r="R125" s="33"/>
      <c r="S125" s="33"/>
      <c r="T125" s="33"/>
      <c r="U125" s="33"/>
    </row>
    <row r="126" spans="1:21" ht="9" customHeight="1">
      <c r="A126" s="18" t="s">
        <v>109</v>
      </c>
      <c r="B126" s="23">
        <v>5634</v>
      </c>
      <c r="C126" s="23">
        <v>1279</v>
      </c>
      <c r="D126" s="23">
        <v>3631</v>
      </c>
      <c r="E126" s="23">
        <v>10544</v>
      </c>
      <c r="F126" s="23">
        <v>930</v>
      </c>
      <c r="G126" s="23">
        <f t="shared" si="1"/>
        <v>11474</v>
      </c>
      <c r="P126" s="33"/>
      <c r="Q126" s="33"/>
      <c r="R126" s="33"/>
      <c r="S126" s="33"/>
      <c r="T126" s="33"/>
      <c r="U126" s="33"/>
    </row>
    <row r="127" spans="1:21" ht="9" customHeight="1">
      <c r="A127" s="18" t="s">
        <v>110</v>
      </c>
      <c r="B127" s="23">
        <v>2739</v>
      </c>
      <c r="C127" s="23">
        <v>1109</v>
      </c>
      <c r="D127" s="23">
        <v>2418</v>
      </c>
      <c r="E127" s="23">
        <v>6266</v>
      </c>
      <c r="F127" s="23">
        <v>1229</v>
      </c>
      <c r="G127" s="23">
        <f t="shared" si="1"/>
        <v>7495</v>
      </c>
      <c r="P127" s="33"/>
      <c r="Q127" s="33"/>
      <c r="R127" s="33"/>
      <c r="S127" s="33"/>
      <c r="T127" s="33"/>
      <c r="U127" s="33"/>
    </row>
    <row r="128" spans="1:21" ht="9" customHeight="1">
      <c r="A128" s="18" t="s">
        <v>111</v>
      </c>
      <c r="B128" s="23">
        <v>701</v>
      </c>
      <c r="C128" s="23">
        <v>919</v>
      </c>
      <c r="D128" s="23">
        <v>1800</v>
      </c>
      <c r="E128" s="23">
        <v>3420</v>
      </c>
      <c r="F128" s="23">
        <v>547</v>
      </c>
      <c r="G128" s="23">
        <f t="shared" si="1"/>
        <v>3967</v>
      </c>
      <c r="P128" s="33"/>
      <c r="Q128" s="33"/>
      <c r="R128" s="33"/>
      <c r="S128" s="33"/>
      <c r="T128" s="33"/>
      <c r="U128" s="33"/>
    </row>
    <row r="129" spans="1:21" ht="9" customHeight="1">
      <c r="A129" s="18" t="s">
        <v>112</v>
      </c>
      <c r="B129" s="23">
        <v>647</v>
      </c>
      <c r="C129" s="23">
        <v>728</v>
      </c>
      <c r="D129" s="23">
        <v>870</v>
      </c>
      <c r="E129" s="23">
        <v>2245</v>
      </c>
      <c r="F129" s="23">
        <v>452</v>
      </c>
      <c r="G129" s="23">
        <f t="shared" si="1"/>
        <v>2697</v>
      </c>
      <c r="P129" s="33"/>
      <c r="Q129" s="33"/>
      <c r="R129" s="33"/>
      <c r="S129" s="33"/>
      <c r="T129" s="33"/>
      <c r="U129" s="33"/>
    </row>
    <row r="130" spans="1:21" ht="9" customHeight="1">
      <c r="A130" s="18" t="s">
        <v>113</v>
      </c>
      <c r="B130" s="23">
        <v>18659</v>
      </c>
      <c r="C130" s="23">
        <v>2140</v>
      </c>
      <c r="D130" s="23">
        <v>4711</v>
      </c>
      <c r="E130" s="23">
        <v>25510</v>
      </c>
      <c r="F130" s="23">
        <v>1990</v>
      </c>
      <c r="G130" s="23">
        <f t="shared" si="1"/>
        <v>27500</v>
      </c>
      <c r="P130" s="33"/>
      <c r="Q130" s="33"/>
      <c r="R130" s="33"/>
      <c r="S130" s="33"/>
      <c r="T130" s="33"/>
      <c r="U130" s="33"/>
    </row>
    <row r="131" spans="1:21" ht="9" customHeight="1">
      <c r="A131" s="18" t="s">
        <v>114</v>
      </c>
      <c r="B131" s="23">
        <v>1469</v>
      </c>
      <c r="C131" s="23">
        <v>627</v>
      </c>
      <c r="D131" s="23">
        <v>1135</v>
      </c>
      <c r="E131" s="23">
        <v>3231</v>
      </c>
      <c r="F131" s="23">
        <v>470</v>
      </c>
      <c r="G131" s="23">
        <f t="shared" si="1"/>
        <v>3701</v>
      </c>
      <c r="P131" s="33"/>
      <c r="Q131" s="33"/>
      <c r="R131" s="33"/>
      <c r="S131" s="33"/>
      <c r="T131" s="33"/>
      <c r="U131" s="33"/>
    </row>
    <row r="132" spans="1:21" ht="9" customHeight="1">
      <c r="A132" s="18" t="s">
        <v>115</v>
      </c>
      <c r="B132" s="23">
        <v>2846</v>
      </c>
      <c r="C132" s="23">
        <v>1104</v>
      </c>
      <c r="D132" s="23">
        <v>2099</v>
      </c>
      <c r="E132" s="23">
        <v>6049</v>
      </c>
      <c r="F132" s="23">
        <v>674</v>
      </c>
      <c r="G132" s="23">
        <f t="shared" si="1"/>
        <v>6723</v>
      </c>
      <c r="P132" s="33"/>
      <c r="Q132" s="33"/>
      <c r="R132" s="33"/>
      <c r="S132" s="33"/>
      <c r="T132" s="33"/>
      <c r="U132" s="33"/>
    </row>
    <row r="133" spans="1:21" ht="9" customHeight="1">
      <c r="A133" s="14" t="s">
        <v>116</v>
      </c>
      <c r="B133" s="15">
        <v>52005</v>
      </c>
      <c r="C133" s="15">
        <v>10921</v>
      </c>
      <c r="D133" s="15">
        <v>25897</v>
      </c>
      <c r="E133" s="15">
        <v>88823</v>
      </c>
      <c r="F133" s="15">
        <v>9979</v>
      </c>
      <c r="G133" s="15">
        <f t="shared" si="1"/>
        <v>98802</v>
      </c>
      <c r="P133" s="33"/>
      <c r="Q133" s="33"/>
      <c r="R133" s="33"/>
      <c r="S133" s="33"/>
      <c r="T133" s="33"/>
      <c r="U133" s="33"/>
    </row>
    <row r="134" spans="1:21" ht="9" customHeight="1">
      <c r="A134" s="11" t="s">
        <v>137</v>
      </c>
      <c r="B134" s="12">
        <v>1129</v>
      </c>
      <c r="C134" s="12">
        <v>696</v>
      </c>
      <c r="D134" s="12">
        <v>1007</v>
      </c>
      <c r="E134" s="12">
        <v>2832</v>
      </c>
      <c r="F134" s="12">
        <v>321</v>
      </c>
      <c r="G134" s="12">
        <f t="shared" si="1"/>
        <v>3153</v>
      </c>
      <c r="P134" s="33"/>
      <c r="Q134" s="33"/>
      <c r="R134" s="33"/>
      <c r="S134" s="33"/>
      <c r="T134" s="33"/>
      <c r="U134" s="33"/>
    </row>
    <row r="135" spans="1:21" ht="9" customHeight="1">
      <c r="A135" s="11" t="s">
        <v>117</v>
      </c>
      <c r="B135" s="12">
        <v>2688</v>
      </c>
      <c r="C135" s="12">
        <v>969</v>
      </c>
      <c r="D135" s="12">
        <v>1234</v>
      </c>
      <c r="E135" s="12">
        <v>4891</v>
      </c>
      <c r="F135" s="12">
        <v>500</v>
      </c>
      <c r="G135" s="12">
        <f t="shared" si="1"/>
        <v>5391</v>
      </c>
      <c r="P135" s="33"/>
      <c r="Q135" s="33"/>
      <c r="R135" s="33"/>
      <c r="S135" s="33"/>
      <c r="T135" s="33"/>
      <c r="U135" s="33"/>
    </row>
    <row r="136" spans="1:21" ht="9" customHeight="1">
      <c r="A136" s="11" t="s">
        <v>118</v>
      </c>
      <c r="B136" s="12">
        <v>675</v>
      </c>
      <c r="C136" s="12">
        <v>937</v>
      </c>
      <c r="D136" s="12">
        <v>667</v>
      </c>
      <c r="E136" s="12">
        <v>2279</v>
      </c>
      <c r="F136" s="12">
        <v>172</v>
      </c>
      <c r="G136" s="12">
        <f t="shared" si="1"/>
        <v>2451</v>
      </c>
      <c r="P136" s="33"/>
      <c r="Q136" s="33"/>
      <c r="R136" s="33"/>
      <c r="S136" s="33"/>
      <c r="T136" s="33"/>
      <c r="U136" s="33"/>
    </row>
    <row r="137" spans="1:21" ht="9" customHeight="1">
      <c r="A137" s="11" t="s">
        <v>120</v>
      </c>
      <c r="B137" s="23">
        <v>9490</v>
      </c>
      <c r="C137" s="23">
        <v>1522</v>
      </c>
      <c r="D137" s="23">
        <v>2253</v>
      </c>
      <c r="E137" s="23">
        <v>13265</v>
      </c>
      <c r="F137" s="23">
        <v>1075</v>
      </c>
      <c r="G137" s="23">
        <f t="shared" si="1"/>
        <v>14340</v>
      </c>
      <c r="P137" s="33"/>
      <c r="Q137" s="33"/>
      <c r="R137" s="33"/>
      <c r="S137" s="33"/>
      <c r="T137" s="33"/>
      <c r="U137" s="33"/>
    </row>
    <row r="138" spans="1:21" ht="9" customHeight="1">
      <c r="A138" s="11" t="s">
        <v>119</v>
      </c>
      <c r="B138" s="12">
        <v>1402</v>
      </c>
      <c r="C138" s="12">
        <v>704</v>
      </c>
      <c r="D138" s="12">
        <v>746</v>
      </c>
      <c r="E138" s="12">
        <v>2852</v>
      </c>
      <c r="F138" s="12">
        <v>300</v>
      </c>
      <c r="G138" s="12">
        <f t="shared" si="1"/>
        <v>3152</v>
      </c>
      <c r="P138" s="33"/>
      <c r="Q138" s="33"/>
      <c r="R138" s="33"/>
      <c r="S138" s="33"/>
      <c r="T138" s="33"/>
      <c r="U138" s="33"/>
    </row>
    <row r="139" spans="1:21" ht="9" customHeight="1">
      <c r="A139" s="11" t="s">
        <v>138</v>
      </c>
      <c r="B139" s="24">
        <v>397</v>
      </c>
      <c r="C139" s="24">
        <v>276</v>
      </c>
      <c r="D139" s="24">
        <v>246</v>
      </c>
      <c r="E139" s="24">
        <v>919</v>
      </c>
      <c r="F139" s="24">
        <v>96</v>
      </c>
      <c r="G139" s="24">
        <f t="shared" si="1"/>
        <v>1015</v>
      </c>
      <c r="P139" s="33"/>
      <c r="Q139" s="33"/>
      <c r="R139" s="33"/>
      <c r="S139" s="33"/>
      <c r="T139" s="33"/>
      <c r="U139" s="33"/>
    </row>
    <row r="140" spans="1:21" ht="9" customHeight="1">
      <c r="A140" s="11" t="s">
        <v>139</v>
      </c>
      <c r="B140" s="24">
        <v>336</v>
      </c>
      <c r="C140" s="24">
        <v>602</v>
      </c>
      <c r="D140" s="24">
        <v>337</v>
      </c>
      <c r="E140" s="24">
        <v>1275</v>
      </c>
      <c r="F140" s="24">
        <v>159</v>
      </c>
      <c r="G140" s="24">
        <f t="shared" si="1"/>
        <v>1434</v>
      </c>
      <c r="P140" s="33"/>
      <c r="Q140" s="33"/>
      <c r="R140" s="33"/>
      <c r="S140" s="33"/>
      <c r="T140" s="33"/>
      <c r="U140" s="33"/>
    </row>
    <row r="141" spans="1:21" ht="9" customHeight="1">
      <c r="A141" s="11" t="s">
        <v>140</v>
      </c>
      <c r="B141" s="23">
        <v>808</v>
      </c>
      <c r="C141" s="23">
        <v>594</v>
      </c>
      <c r="D141" s="23">
        <v>576</v>
      </c>
      <c r="E141" s="23">
        <v>1978</v>
      </c>
      <c r="F141" s="23">
        <v>238</v>
      </c>
      <c r="G141" s="23">
        <f t="shared" si="1"/>
        <v>2216</v>
      </c>
      <c r="P141" s="33"/>
      <c r="Q141" s="33"/>
      <c r="R141" s="33"/>
      <c r="S141" s="33"/>
      <c r="T141" s="33"/>
      <c r="U141" s="33"/>
    </row>
    <row r="142" spans="1:21" ht="9" customHeight="1">
      <c r="A142" s="14" t="s">
        <v>121</v>
      </c>
      <c r="B142" s="15">
        <v>16925</v>
      </c>
      <c r="C142" s="15">
        <v>6300</v>
      </c>
      <c r="D142" s="15">
        <v>7066</v>
      </c>
      <c r="E142" s="15">
        <v>30291</v>
      </c>
      <c r="F142" s="15">
        <v>2861</v>
      </c>
      <c r="G142" s="15">
        <f t="shared" si="1"/>
        <v>33152</v>
      </c>
      <c r="P142" s="33"/>
      <c r="Q142" s="33"/>
      <c r="R142" s="33"/>
      <c r="S142" s="33"/>
      <c r="T142" s="33"/>
      <c r="U142" s="33"/>
    </row>
    <row r="143" spans="1:21" ht="9" customHeight="1">
      <c r="A143" s="14" t="s">
        <v>126</v>
      </c>
      <c r="B143" s="15">
        <v>792154</v>
      </c>
      <c r="C143" s="15">
        <v>201401</v>
      </c>
      <c r="D143" s="15">
        <v>319621</v>
      </c>
      <c r="E143" s="15">
        <v>1313176</v>
      </c>
      <c r="F143" s="15">
        <v>136328</v>
      </c>
      <c r="G143" s="15">
        <f t="shared" si="1"/>
        <v>1449504</v>
      </c>
      <c r="P143" s="33"/>
      <c r="Q143" s="33"/>
      <c r="R143" s="33"/>
      <c r="S143" s="33"/>
      <c r="T143" s="33"/>
      <c r="U143" s="33"/>
    </row>
    <row r="144" spans="1:21" ht="9" customHeight="1">
      <c r="A144" s="14" t="s">
        <v>127</v>
      </c>
      <c r="B144" s="15">
        <v>273352</v>
      </c>
      <c r="C144" s="15">
        <v>74284</v>
      </c>
      <c r="D144" s="15">
        <v>77725</v>
      </c>
      <c r="E144" s="15">
        <v>425361</v>
      </c>
      <c r="F144" s="15">
        <v>42927</v>
      </c>
      <c r="G144" s="15">
        <f>E144+F144</f>
        <v>468288</v>
      </c>
      <c r="P144" s="33"/>
      <c r="Q144" s="33"/>
      <c r="R144" s="33"/>
      <c r="S144" s="33"/>
      <c r="T144" s="33"/>
      <c r="U144" s="33"/>
    </row>
    <row r="145" spans="1:21" ht="9" customHeight="1">
      <c r="A145" s="25" t="s">
        <v>128</v>
      </c>
      <c r="B145" s="15">
        <v>181498</v>
      </c>
      <c r="C145" s="15">
        <v>38604</v>
      </c>
      <c r="D145" s="15">
        <v>55508</v>
      </c>
      <c r="E145" s="15">
        <v>275610</v>
      </c>
      <c r="F145" s="15">
        <v>32494</v>
      </c>
      <c r="G145" s="15">
        <f t="shared" si="1"/>
        <v>308104</v>
      </c>
      <c r="P145" s="33"/>
      <c r="Q145" s="33"/>
      <c r="R145" s="33"/>
      <c r="S145" s="33"/>
      <c r="T145" s="33"/>
      <c r="U145" s="33"/>
    </row>
    <row r="146" spans="1:21" ht="9" customHeight="1">
      <c r="A146" s="14" t="s">
        <v>129</v>
      </c>
      <c r="B146" s="15">
        <v>132569</v>
      </c>
      <c r="C146" s="15">
        <v>39810</v>
      </c>
      <c r="D146" s="15">
        <v>60438</v>
      </c>
      <c r="E146" s="15">
        <v>232817</v>
      </c>
      <c r="F146" s="15">
        <v>25940</v>
      </c>
      <c r="G146" s="15">
        <f>E146+F146</f>
        <v>258757</v>
      </c>
      <c r="P146" s="33"/>
      <c r="Q146" s="33"/>
      <c r="R146" s="33"/>
      <c r="S146" s="33"/>
      <c r="T146" s="33"/>
      <c r="U146" s="33"/>
    </row>
    <row r="147" spans="1:21" ht="9" customHeight="1">
      <c r="A147" s="14" t="s">
        <v>130</v>
      </c>
      <c r="B147" s="15">
        <v>135805</v>
      </c>
      <c r="C147" s="15">
        <v>31482</v>
      </c>
      <c r="D147" s="15">
        <v>92987</v>
      </c>
      <c r="E147" s="15">
        <v>260274</v>
      </c>
      <c r="F147" s="15">
        <v>22127</v>
      </c>
      <c r="G147" s="15">
        <f>E147+F147</f>
        <v>282401</v>
      </c>
      <c r="P147" s="33"/>
      <c r="Q147" s="33"/>
      <c r="R147" s="33"/>
      <c r="S147" s="33"/>
      <c r="T147" s="33"/>
      <c r="U147" s="33"/>
    </row>
    <row r="148" spans="1:21" ht="9" customHeight="1">
      <c r="A148" s="25" t="s">
        <v>131</v>
      </c>
      <c r="B148" s="26">
        <v>68930</v>
      </c>
      <c r="C148" s="26">
        <v>17221</v>
      </c>
      <c r="D148" s="26">
        <v>32963</v>
      </c>
      <c r="E148" s="26">
        <v>119114</v>
      </c>
      <c r="F148" s="26">
        <v>12840</v>
      </c>
      <c r="G148" s="26">
        <f>E148+F148</f>
        <v>131954</v>
      </c>
      <c r="P148" s="33"/>
      <c r="Q148" s="33"/>
      <c r="R148" s="33"/>
      <c r="S148" s="33"/>
      <c r="T148" s="33"/>
      <c r="U148" s="33"/>
    </row>
    <row r="149" spans="1:21" ht="5.25" customHeight="1">
      <c r="A149" s="21"/>
      <c r="B149" s="21"/>
      <c r="C149" s="21"/>
      <c r="D149" s="21"/>
      <c r="E149" s="21"/>
      <c r="F149" s="21"/>
      <c r="G149" s="21"/>
      <c r="P149" s="33"/>
      <c r="Q149" s="33"/>
      <c r="R149" s="33"/>
      <c r="S149" s="33"/>
      <c r="T149" s="33"/>
      <c r="U149" s="33"/>
    </row>
    <row r="150" spans="16:21" ht="9">
      <c r="P150" s="33"/>
      <c r="Q150" s="33"/>
      <c r="R150" s="33"/>
      <c r="S150" s="33"/>
      <c r="T150" s="33"/>
      <c r="U150" s="33"/>
    </row>
    <row r="151" spans="16:21" ht="9">
      <c r="P151" s="33"/>
      <c r="Q151" s="33"/>
      <c r="R151" s="33"/>
      <c r="S151" s="33"/>
      <c r="T151" s="33"/>
      <c r="U151" s="33"/>
    </row>
    <row r="152" spans="16:21" ht="9">
      <c r="P152" s="33"/>
      <c r="Q152" s="33"/>
      <c r="R152" s="33"/>
      <c r="S152" s="33"/>
      <c r="T152" s="33"/>
      <c r="U152" s="33"/>
    </row>
    <row r="153" spans="16:21" ht="9">
      <c r="P153" s="33"/>
      <c r="Q153" s="33"/>
      <c r="R153" s="33"/>
      <c r="S153" s="33"/>
      <c r="T153" s="33"/>
      <c r="U153" s="33"/>
    </row>
    <row r="154" spans="16:21" ht="9">
      <c r="P154" s="33"/>
      <c r="Q154" s="33"/>
      <c r="R154" s="33"/>
      <c r="S154" s="33"/>
      <c r="T154" s="33"/>
      <c r="U154" s="33"/>
    </row>
    <row r="155" spans="16:21" ht="9">
      <c r="P155" s="33"/>
      <c r="Q155" s="33"/>
      <c r="R155" s="33"/>
      <c r="S155" s="33"/>
      <c r="T155" s="33"/>
      <c r="U155" s="33"/>
    </row>
    <row r="156" spans="16:21" ht="9">
      <c r="P156" s="33"/>
      <c r="Q156" s="33"/>
      <c r="R156" s="33"/>
      <c r="S156" s="33"/>
      <c r="T156" s="33"/>
      <c r="U156" s="33"/>
    </row>
    <row r="157" spans="16:21" ht="9">
      <c r="P157" s="33"/>
      <c r="Q157" s="33"/>
      <c r="R157" s="33"/>
      <c r="S157" s="33"/>
      <c r="T157" s="33"/>
      <c r="U157" s="33"/>
    </row>
    <row r="158" spans="16:21" ht="9">
      <c r="P158" s="33"/>
      <c r="Q158" s="33"/>
      <c r="R158" s="33"/>
      <c r="S158" s="33"/>
      <c r="T158" s="33"/>
      <c r="U158" s="33"/>
    </row>
    <row r="159" spans="16:21" ht="9">
      <c r="P159" s="33"/>
      <c r="Q159" s="33"/>
      <c r="R159" s="33"/>
      <c r="S159" s="33"/>
      <c r="T159" s="33"/>
      <c r="U159" s="33"/>
    </row>
    <row r="160" spans="16:21" ht="9">
      <c r="P160" s="33"/>
      <c r="Q160" s="33"/>
      <c r="R160" s="33"/>
      <c r="S160" s="33"/>
      <c r="T160" s="33"/>
      <c r="U160" s="33"/>
    </row>
    <row r="161" spans="16:21" ht="9">
      <c r="P161" s="33"/>
      <c r="Q161" s="33"/>
      <c r="R161" s="33"/>
      <c r="S161" s="33"/>
      <c r="T161" s="33"/>
      <c r="U161" s="33"/>
    </row>
    <row r="162" spans="16:21" ht="9">
      <c r="P162" s="33"/>
      <c r="Q162" s="33"/>
      <c r="R162" s="33"/>
      <c r="S162" s="33"/>
      <c r="T162" s="33"/>
      <c r="U162" s="33"/>
    </row>
    <row r="163" spans="16:21" ht="9">
      <c r="P163" s="33"/>
      <c r="Q163" s="33"/>
      <c r="R163" s="33"/>
      <c r="S163" s="33"/>
      <c r="T163" s="33"/>
      <c r="U163" s="33"/>
    </row>
    <row r="164" spans="16:21" ht="9">
      <c r="P164" s="33"/>
      <c r="Q164" s="33"/>
      <c r="R164" s="33"/>
      <c r="S164" s="33"/>
      <c r="T164" s="33"/>
      <c r="U164" s="33"/>
    </row>
    <row r="165" spans="16:21" ht="9">
      <c r="P165" s="33"/>
      <c r="Q165" s="33"/>
      <c r="R165" s="33"/>
      <c r="S165" s="33"/>
      <c r="T165" s="33"/>
      <c r="U165" s="33"/>
    </row>
    <row r="166" spans="16:21" ht="9">
      <c r="P166" s="33"/>
      <c r="Q166" s="33"/>
      <c r="R166" s="33"/>
      <c r="S166" s="33"/>
      <c r="T166" s="33"/>
      <c r="U166" s="33"/>
    </row>
    <row r="167" spans="16:21" ht="9">
      <c r="P167" s="33"/>
      <c r="Q167" s="33"/>
      <c r="R167" s="33"/>
      <c r="S167" s="33"/>
      <c r="T167" s="33"/>
      <c r="U167" s="33"/>
    </row>
    <row r="168" spans="16:21" ht="9">
      <c r="P168" s="33"/>
      <c r="Q168" s="33"/>
      <c r="R168" s="33"/>
      <c r="S168" s="33"/>
      <c r="T168" s="33"/>
      <c r="U168" s="33"/>
    </row>
    <row r="169" spans="16:21" ht="9">
      <c r="P169" s="33"/>
      <c r="Q169" s="33"/>
      <c r="R169" s="33"/>
      <c r="S169" s="33"/>
      <c r="T169" s="33"/>
      <c r="U169" s="33"/>
    </row>
    <row r="170" spans="16:21" ht="9">
      <c r="P170" s="33"/>
      <c r="Q170" s="33"/>
      <c r="R170" s="33"/>
      <c r="S170" s="33"/>
      <c r="T170" s="33"/>
      <c r="U170" s="33"/>
    </row>
    <row r="171" spans="16:21" ht="9">
      <c r="P171" s="33"/>
      <c r="Q171" s="33"/>
      <c r="R171" s="33"/>
      <c r="S171" s="33"/>
      <c r="T171" s="33"/>
      <c r="U171" s="33"/>
    </row>
    <row r="172" spans="16:21" ht="9">
      <c r="P172" s="33"/>
      <c r="Q172" s="33"/>
      <c r="R172" s="33"/>
      <c r="S172" s="33"/>
      <c r="T172" s="33"/>
      <c r="U172" s="33"/>
    </row>
    <row r="173" spans="16:21" ht="9">
      <c r="P173" s="33"/>
      <c r="Q173" s="33"/>
      <c r="R173" s="33"/>
      <c r="S173" s="33"/>
      <c r="T173" s="33"/>
      <c r="U173" s="33"/>
    </row>
    <row r="174" spans="16:21" ht="9">
      <c r="P174" s="33"/>
      <c r="Q174" s="33"/>
      <c r="R174" s="33"/>
      <c r="S174" s="33"/>
      <c r="T174" s="33"/>
      <c r="U174" s="33"/>
    </row>
    <row r="175" spans="16:21" ht="9">
      <c r="P175" s="33"/>
      <c r="Q175" s="33"/>
      <c r="R175" s="33"/>
      <c r="S175" s="33"/>
      <c r="T175" s="33"/>
      <c r="U175" s="33"/>
    </row>
    <row r="176" spans="16:21" ht="9">
      <c r="P176" s="33"/>
      <c r="Q176" s="33"/>
      <c r="R176" s="33"/>
      <c r="S176" s="33"/>
      <c r="T176" s="33"/>
      <c r="U176" s="33"/>
    </row>
    <row r="177" spans="16:21" ht="9">
      <c r="P177" s="33"/>
      <c r="Q177" s="33"/>
      <c r="R177" s="33"/>
      <c r="S177" s="33"/>
      <c r="T177" s="33"/>
      <c r="U177" s="33"/>
    </row>
    <row r="178" spans="16:21" ht="9">
      <c r="P178" s="33"/>
      <c r="Q178" s="33"/>
      <c r="R178" s="33"/>
      <c r="S178" s="33"/>
      <c r="T178" s="33"/>
      <c r="U178" s="33"/>
    </row>
    <row r="179" spans="16:21" ht="9">
      <c r="P179" s="33"/>
      <c r="Q179" s="33"/>
      <c r="R179" s="33"/>
      <c r="S179" s="33"/>
      <c r="T179" s="33"/>
      <c r="U179" s="33"/>
    </row>
    <row r="180" spans="16:21" ht="9">
      <c r="P180" s="33"/>
      <c r="Q180" s="33"/>
      <c r="R180" s="33"/>
      <c r="S180" s="33"/>
      <c r="T180" s="33"/>
      <c r="U180" s="33"/>
    </row>
    <row r="181" spans="16:21" ht="9">
      <c r="P181" s="33"/>
      <c r="Q181" s="33"/>
      <c r="R181" s="33"/>
      <c r="S181" s="33"/>
      <c r="T181" s="33"/>
      <c r="U181" s="33"/>
    </row>
    <row r="182" spans="16:21" ht="9">
      <c r="P182" s="33"/>
      <c r="Q182" s="33"/>
      <c r="R182" s="33"/>
      <c r="S182" s="33"/>
      <c r="T182" s="33"/>
      <c r="U182" s="33"/>
    </row>
    <row r="183" spans="16:21" ht="9">
      <c r="P183" s="33"/>
      <c r="Q183" s="33"/>
      <c r="R183" s="33"/>
      <c r="S183" s="33"/>
      <c r="T183" s="33"/>
      <c r="U183" s="33"/>
    </row>
    <row r="184" spans="16:21" ht="9">
      <c r="P184" s="33"/>
      <c r="Q184" s="33"/>
      <c r="R184" s="33"/>
      <c r="S184" s="33"/>
      <c r="T184" s="33"/>
      <c r="U184" s="33"/>
    </row>
    <row r="185" spans="16:21" ht="9">
      <c r="P185" s="33"/>
      <c r="Q185" s="33"/>
      <c r="R185" s="33"/>
      <c r="S185" s="33"/>
      <c r="T185" s="33"/>
      <c r="U185" s="33"/>
    </row>
    <row r="186" spans="16:21" ht="9">
      <c r="P186" s="33"/>
      <c r="Q186" s="33"/>
      <c r="R186" s="33"/>
      <c r="S186" s="33"/>
      <c r="T186" s="33"/>
      <c r="U186" s="33"/>
    </row>
    <row r="187" spans="16:21" ht="9">
      <c r="P187" s="33"/>
      <c r="Q187" s="33"/>
      <c r="R187" s="33"/>
      <c r="S187" s="33"/>
      <c r="T187" s="33"/>
      <c r="U187" s="33"/>
    </row>
    <row r="188" spans="16:21" ht="9">
      <c r="P188" s="33"/>
      <c r="Q188" s="33"/>
      <c r="R188" s="33"/>
      <c r="S188" s="33"/>
      <c r="T188" s="33"/>
      <c r="U188" s="33"/>
    </row>
    <row r="189" spans="16:21" ht="9">
      <c r="P189" s="33"/>
      <c r="Q189" s="33"/>
      <c r="R189" s="33"/>
      <c r="S189" s="33"/>
      <c r="T189" s="33"/>
      <c r="U189" s="33"/>
    </row>
    <row r="190" spans="16:21" ht="9">
      <c r="P190" s="33"/>
      <c r="Q190" s="33"/>
      <c r="R190" s="33"/>
      <c r="S190" s="33"/>
      <c r="T190" s="33"/>
      <c r="U190" s="33"/>
    </row>
    <row r="191" spans="16:21" ht="9">
      <c r="P191" s="33"/>
      <c r="Q191" s="33"/>
      <c r="R191" s="33"/>
      <c r="S191" s="33"/>
      <c r="T191" s="33"/>
      <c r="U191" s="33"/>
    </row>
    <row r="192" spans="16:21" ht="9">
      <c r="P192" s="33"/>
      <c r="Q192" s="33"/>
      <c r="R192" s="33"/>
      <c r="S192" s="33"/>
      <c r="T192" s="33"/>
      <c r="U192" s="33"/>
    </row>
    <row r="193" spans="16:21" ht="9">
      <c r="P193" s="33"/>
      <c r="Q193" s="33"/>
      <c r="R193" s="33"/>
      <c r="S193" s="33"/>
      <c r="T193" s="33"/>
      <c r="U193" s="33"/>
    </row>
    <row r="194" spans="16:21" ht="9">
      <c r="P194" s="33"/>
      <c r="Q194" s="33"/>
      <c r="R194" s="33"/>
      <c r="S194" s="33"/>
      <c r="T194" s="33"/>
      <c r="U194" s="33"/>
    </row>
    <row r="195" spans="16:21" ht="9">
      <c r="P195" s="33"/>
      <c r="Q195" s="33"/>
      <c r="R195" s="33"/>
      <c r="S195" s="33"/>
      <c r="T195" s="33"/>
      <c r="U195" s="33"/>
    </row>
    <row r="196" spans="16:21" ht="9">
      <c r="P196" s="33"/>
      <c r="Q196" s="33"/>
      <c r="R196" s="33"/>
      <c r="S196" s="33"/>
      <c r="T196" s="33"/>
      <c r="U196" s="33"/>
    </row>
    <row r="197" spans="16:21" ht="9">
      <c r="P197" s="33"/>
      <c r="Q197" s="33"/>
      <c r="R197" s="33"/>
      <c r="S197" s="33"/>
      <c r="T197" s="33"/>
      <c r="U197" s="33"/>
    </row>
    <row r="198" spans="16:21" ht="9">
      <c r="P198" s="33"/>
      <c r="Q198" s="33"/>
      <c r="R198" s="33"/>
      <c r="S198" s="33"/>
      <c r="T198" s="33"/>
      <c r="U198" s="33"/>
    </row>
    <row r="199" spans="16:21" ht="9">
      <c r="P199" s="33"/>
      <c r="Q199" s="33"/>
      <c r="R199" s="33"/>
      <c r="S199" s="33"/>
      <c r="T199" s="33"/>
      <c r="U199" s="33"/>
    </row>
    <row r="200" spans="16:21" ht="9">
      <c r="P200" s="33"/>
      <c r="Q200" s="33"/>
      <c r="R200" s="33"/>
      <c r="S200" s="33"/>
      <c r="T200" s="33"/>
      <c r="U200" s="33"/>
    </row>
    <row r="201" spans="16:21" ht="9">
      <c r="P201" s="33"/>
      <c r="Q201" s="33"/>
      <c r="R201" s="33"/>
      <c r="S201" s="33"/>
      <c r="T201" s="33"/>
      <c r="U201" s="33"/>
    </row>
    <row r="202" spans="16:21" ht="9">
      <c r="P202" s="33"/>
      <c r="Q202" s="33"/>
      <c r="R202" s="33"/>
      <c r="S202" s="33"/>
      <c r="T202" s="33"/>
      <c r="U202" s="33"/>
    </row>
    <row r="203" spans="16:21" ht="9">
      <c r="P203" s="33"/>
      <c r="Q203" s="33"/>
      <c r="R203" s="33"/>
      <c r="S203" s="33"/>
      <c r="T203" s="33"/>
      <c r="U203" s="33"/>
    </row>
    <row r="204" spans="16:21" ht="9">
      <c r="P204" s="33"/>
      <c r="Q204" s="33"/>
      <c r="R204" s="33"/>
      <c r="S204" s="33"/>
      <c r="T204" s="33"/>
      <c r="U204" s="33"/>
    </row>
    <row r="205" spans="16:21" ht="9">
      <c r="P205" s="33"/>
      <c r="Q205" s="33"/>
      <c r="R205" s="33"/>
      <c r="S205" s="33"/>
      <c r="T205" s="33"/>
      <c r="U205" s="33"/>
    </row>
    <row r="206" spans="16:21" ht="9">
      <c r="P206" s="33"/>
      <c r="Q206" s="33"/>
      <c r="R206" s="33"/>
      <c r="S206" s="33"/>
      <c r="T206" s="33"/>
      <c r="U206" s="33"/>
    </row>
    <row r="207" spans="16:21" ht="9">
      <c r="P207" s="33"/>
      <c r="Q207" s="33"/>
      <c r="R207" s="33"/>
      <c r="S207" s="33"/>
      <c r="T207" s="33"/>
      <c r="U207" s="33"/>
    </row>
    <row r="208" spans="16:21" ht="9">
      <c r="P208" s="33"/>
      <c r="Q208" s="33"/>
      <c r="R208" s="33"/>
      <c r="S208" s="33"/>
      <c r="T208" s="33"/>
      <c r="U208" s="33"/>
    </row>
    <row r="209" spans="16:21" ht="9">
      <c r="P209" s="33"/>
      <c r="Q209" s="33"/>
      <c r="R209" s="33"/>
      <c r="S209" s="33"/>
      <c r="T209" s="33"/>
      <c r="U209" s="33"/>
    </row>
    <row r="210" spans="16:21" ht="9">
      <c r="P210" s="33"/>
      <c r="Q210" s="33"/>
      <c r="R210" s="33"/>
      <c r="S210" s="33"/>
      <c r="T210" s="33"/>
      <c r="U210" s="33"/>
    </row>
    <row r="211" spans="16:21" ht="9">
      <c r="P211" s="33"/>
      <c r="Q211" s="33"/>
      <c r="R211" s="33"/>
      <c r="S211" s="33"/>
      <c r="T211" s="33"/>
      <c r="U211" s="33"/>
    </row>
    <row r="212" spans="16:21" ht="9">
      <c r="P212" s="33"/>
      <c r="Q212" s="33"/>
      <c r="R212" s="33"/>
      <c r="S212" s="33"/>
      <c r="T212" s="33"/>
      <c r="U212" s="33"/>
    </row>
    <row r="213" spans="16:21" ht="9">
      <c r="P213" s="33"/>
      <c r="Q213" s="33"/>
      <c r="R213" s="33"/>
      <c r="S213" s="33"/>
      <c r="T213" s="33"/>
      <c r="U213" s="33"/>
    </row>
    <row r="214" spans="16:21" ht="9">
      <c r="P214" s="33"/>
      <c r="Q214" s="33"/>
      <c r="R214" s="33"/>
      <c r="S214" s="33"/>
      <c r="T214" s="33"/>
      <c r="U214" s="33"/>
    </row>
    <row r="215" spans="16:21" ht="9">
      <c r="P215" s="33"/>
      <c r="Q215" s="33"/>
      <c r="R215" s="33"/>
      <c r="S215" s="33"/>
      <c r="T215" s="33"/>
      <c r="U215" s="33"/>
    </row>
    <row r="216" spans="16:21" ht="9">
      <c r="P216" s="33"/>
      <c r="Q216" s="33"/>
      <c r="R216" s="33"/>
      <c r="S216" s="33"/>
      <c r="T216" s="33"/>
      <c r="U216" s="33"/>
    </row>
    <row r="217" spans="16:21" ht="9">
      <c r="P217" s="33"/>
      <c r="Q217" s="33"/>
      <c r="R217" s="33"/>
      <c r="S217" s="33"/>
      <c r="T217" s="33"/>
      <c r="U217" s="33"/>
    </row>
    <row r="218" spans="16:21" ht="9">
      <c r="P218" s="33"/>
      <c r="Q218" s="33"/>
      <c r="R218" s="33"/>
      <c r="S218" s="33"/>
      <c r="T218" s="33"/>
      <c r="U218" s="33"/>
    </row>
    <row r="219" spans="16:21" ht="9">
      <c r="P219" s="33"/>
      <c r="Q219" s="33"/>
      <c r="R219" s="33"/>
      <c r="S219" s="33"/>
      <c r="T219" s="33"/>
      <c r="U219" s="33"/>
    </row>
    <row r="220" spans="16:21" ht="9">
      <c r="P220" s="33"/>
      <c r="Q220" s="33"/>
      <c r="R220" s="33"/>
      <c r="S220" s="33"/>
      <c r="T220" s="33"/>
      <c r="U220" s="33"/>
    </row>
    <row r="221" spans="16:21" ht="9">
      <c r="P221" s="33"/>
      <c r="Q221" s="33"/>
      <c r="R221" s="33"/>
      <c r="S221" s="33"/>
      <c r="T221" s="33"/>
      <c r="U221" s="33"/>
    </row>
    <row r="222" spans="16:21" ht="9">
      <c r="P222" s="33"/>
      <c r="Q222" s="33"/>
      <c r="R222" s="33"/>
      <c r="S222" s="33"/>
      <c r="T222" s="33"/>
      <c r="U222" s="33"/>
    </row>
    <row r="223" spans="16:21" ht="9">
      <c r="P223" s="33"/>
      <c r="Q223" s="33"/>
      <c r="R223" s="33"/>
      <c r="S223" s="33"/>
      <c r="T223" s="33"/>
      <c r="U223" s="33"/>
    </row>
    <row r="224" spans="16:21" ht="9">
      <c r="P224" s="33"/>
      <c r="Q224" s="33"/>
      <c r="R224" s="33"/>
      <c r="S224" s="33"/>
      <c r="T224" s="33"/>
      <c r="U224" s="33"/>
    </row>
    <row r="225" spans="16:21" ht="9">
      <c r="P225" s="33"/>
      <c r="Q225" s="33"/>
      <c r="R225" s="33"/>
      <c r="S225" s="33"/>
      <c r="T225" s="33"/>
      <c r="U225" s="33"/>
    </row>
    <row r="226" spans="16:21" ht="9">
      <c r="P226" s="33"/>
      <c r="Q226" s="33"/>
      <c r="R226" s="33"/>
      <c r="S226" s="33"/>
      <c r="T226" s="33"/>
      <c r="U226" s="33"/>
    </row>
    <row r="227" spans="16:21" ht="9">
      <c r="P227" s="33"/>
      <c r="Q227" s="33"/>
      <c r="R227" s="33"/>
      <c r="S227" s="33"/>
      <c r="T227" s="33"/>
      <c r="U227" s="33"/>
    </row>
    <row r="228" spans="16:21" ht="9">
      <c r="P228" s="33"/>
      <c r="Q228" s="33"/>
      <c r="R228" s="33"/>
      <c r="S228" s="33"/>
      <c r="T228" s="33"/>
      <c r="U228" s="33"/>
    </row>
    <row r="229" spans="16:21" ht="9">
      <c r="P229" s="33"/>
      <c r="Q229" s="33"/>
      <c r="R229" s="33"/>
      <c r="S229" s="33"/>
      <c r="T229" s="33"/>
      <c r="U229" s="33"/>
    </row>
    <row r="230" spans="16:21" ht="9">
      <c r="P230" s="33"/>
      <c r="Q230" s="33"/>
      <c r="R230" s="33"/>
      <c r="S230" s="33"/>
      <c r="T230" s="33"/>
      <c r="U230" s="33"/>
    </row>
    <row r="231" spans="16:21" ht="9">
      <c r="P231" s="33"/>
      <c r="Q231" s="33"/>
      <c r="R231" s="33"/>
      <c r="S231" s="33"/>
      <c r="T231" s="33"/>
      <c r="U231" s="33"/>
    </row>
    <row r="232" spans="16:21" ht="9">
      <c r="P232" s="33"/>
      <c r="Q232" s="33"/>
      <c r="R232" s="33"/>
      <c r="S232" s="33"/>
      <c r="T232" s="33"/>
      <c r="U232" s="33"/>
    </row>
    <row r="233" spans="16:21" ht="9">
      <c r="P233" s="33"/>
      <c r="Q233" s="33"/>
      <c r="R233" s="33"/>
      <c r="S233" s="33"/>
      <c r="T233" s="33"/>
      <c r="U233" s="33"/>
    </row>
    <row r="234" spans="16:21" ht="9">
      <c r="P234" s="33"/>
      <c r="Q234" s="33"/>
      <c r="R234" s="33"/>
      <c r="S234" s="33"/>
      <c r="T234" s="33"/>
      <c r="U234" s="33"/>
    </row>
    <row r="235" spans="16:21" ht="9">
      <c r="P235" s="33"/>
      <c r="Q235" s="33"/>
      <c r="R235" s="33"/>
      <c r="S235" s="33"/>
      <c r="T235" s="33"/>
      <c r="U235" s="33"/>
    </row>
    <row r="236" spans="16:21" ht="9">
      <c r="P236" s="33"/>
      <c r="Q236" s="33"/>
      <c r="R236" s="33"/>
      <c r="S236" s="33"/>
      <c r="T236" s="33"/>
      <c r="U236" s="33"/>
    </row>
    <row r="237" spans="16:21" ht="9">
      <c r="P237" s="33"/>
      <c r="Q237" s="33"/>
      <c r="R237" s="33"/>
      <c r="S237" s="33"/>
      <c r="T237" s="33"/>
      <c r="U237" s="33"/>
    </row>
    <row r="238" spans="16:21" ht="9">
      <c r="P238" s="33"/>
      <c r="Q238" s="33"/>
      <c r="R238" s="33"/>
      <c r="S238" s="33"/>
      <c r="T238" s="33"/>
      <c r="U238" s="33"/>
    </row>
    <row r="239" spans="16:21" ht="9">
      <c r="P239" s="33"/>
      <c r="Q239" s="33"/>
      <c r="R239" s="33"/>
      <c r="S239" s="33"/>
      <c r="T239" s="33"/>
      <c r="U239" s="33"/>
    </row>
    <row r="240" spans="16:21" ht="9">
      <c r="P240" s="33"/>
      <c r="Q240" s="33"/>
      <c r="R240" s="33"/>
      <c r="S240" s="33"/>
      <c r="T240" s="33"/>
      <c r="U240" s="33"/>
    </row>
    <row r="241" spans="16:21" ht="9">
      <c r="P241" s="33"/>
      <c r="Q241" s="33"/>
      <c r="R241" s="33"/>
      <c r="S241" s="33"/>
      <c r="T241" s="33"/>
      <c r="U241" s="33"/>
    </row>
    <row r="242" spans="16:21" ht="9">
      <c r="P242" s="33"/>
      <c r="Q242" s="33"/>
      <c r="R242" s="33"/>
      <c r="S242" s="33"/>
      <c r="T242" s="33"/>
      <c r="U242" s="33"/>
    </row>
    <row r="243" spans="16:21" ht="9">
      <c r="P243" s="33"/>
      <c r="Q243" s="33"/>
      <c r="R243" s="33"/>
      <c r="S243" s="33"/>
      <c r="T243" s="33"/>
      <c r="U243" s="33"/>
    </row>
    <row r="244" spans="16:21" ht="9">
      <c r="P244" s="33"/>
      <c r="Q244" s="33"/>
      <c r="R244" s="33"/>
      <c r="S244" s="33"/>
      <c r="T244" s="33"/>
      <c r="U244" s="33"/>
    </row>
    <row r="245" spans="16:21" ht="9">
      <c r="P245" s="33"/>
      <c r="Q245" s="33"/>
      <c r="R245" s="33"/>
      <c r="S245" s="33"/>
      <c r="T245" s="33"/>
      <c r="U245" s="33"/>
    </row>
    <row r="246" spans="16:21" ht="9">
      <c r="P246" s="33"/>
      <c r="Q246" s="33"/>
      <c r="R246" s="33"/>
      <c r="S246" s="33"/>
      <c r="T246" s="33"/>
      <c r="U246" s="33"/>
    </row>
    <row r="247" spans="16:21" ht="9">
      <c r="P247" s="33"/>
      <c r="Q247" s="33"/>
      <c r="R247" s="33"/>
      <c r="S247" s="33"/>
      <c r="T247" s="33"/>
      <c r="U247" s="33"/>
    </row>
    <row r="248" spans="16:21" ht="9">
      <c r="P248" s="33"/>
      <c r="Q248" s="33"/>
      <c r="R248" s="33"/>
      <c r="S248" s="33"/>
      <c r="T248" s="33"/>
      <c r="U248" s="33"/>
    </row>
    <row r="249" spans="16:21" ht="9">
      <c r="P249" s="33"/>
      <c r="Q249" s="33"/>
      <c r="R249" s="33"/>
      <c r="S249" s="33"/>
      <c r="T249" s="33"/>
      <c r="U249" s="33"/>
    </row>
    <row r="250" spans="16:21" ht="9">
      <c r="P250" s="33"/>
      <c r="Q250" s="33"/>
      <c r="R250" s="33"/>
      <c r="S250" s="33"/>
      <c r="T250" s="33"/>
      <c r="U250" s="33"/>
    </row>
    <row r="251" spans="16:21" ht="9">
      <c r="P251" s="33"/>
      <c r="Q251" s="33"/>
      <c r="R251" s="33"/>
      <c r="S251" s="33"/>
      <c r="T251" s="33"/>
      <c r="U251" s="33"/>
    </row>
    <row r="252" spans="16:21" ht="9">
      <c r="P252" s="33"/>
      <c r="Q252" s="33"/>
      <c r="R252" s="33"/>
      <c r="S252" s="33"/>
      <c r="T252" s="33"/>
      <c r="U252" s="33"/>
    </row>
    <row r="253" spans="16:21" ht="9">
      <c r="P253" s="33"/>
      <c r="Q253" s="33"/>
      <c r="R253" s="33"/>
      <c r="S253" s="33"/>
      <c r="T253" s="33"/>
      <c r="U253" s="33"/>
    </row>
    <row r="254" spans="16:21" ht="9">
      <c r="P254" s="33"/>
      <c r="Q254" s="33"/>
      <c r="R254" s="33"/>
      <c r="S254" s="33"/>
      <c r="T254" s="33"/>
      <c r="U254" s="33"/>
    </row>
    <row r="255" spans="16:21" ht="9">
      <c r="P255" s="33"/>
      <c r="Q255" s="33"/>
      <c r="R255" s="33"/>
      <c r="S255" s="33"/>
      <c r="T255" s="33"/>
      <c r="U255" s="33"/>
    </row>
    <row r="256" spans="16:21" ht="9">
      <c r="P256" s="33"/>
      <c r="Q256" s="33"/>
      <c r="R256" s="33"/>
      <c r="S256" s="33"/>
      <c r="T256" s="33"/>
      <c r="U256" s="33"/>
    </row>
    <row r="257" spans="16:21" ht="9">
      <c r="P257" s="33"/>
      <c r="Q257" s="33"/>
      <c r="R257" s="33"/>
      <c r="S257" s="33"/>
      <c r="T257" s="33"/>
      <c r="U257" s="33"/>
    </row>
    <row r="258" spans="16:21" ht="9">
      <c r="P258" s="33"/>
      <c r="Q258" s="33"/>
      <c r="R258" s="33"/>
      <c r="S258" s="33"/>
      <c r="T258" s="33"/>
      <c r="U258" s="33"/>
    </row>
    <row r="259" spans="16:21" ht="9">
      <c r="P259" s="33"/>
      <c r="Q259" s="33"/>
      <c r="R259" s="33"/>
      <c r="S259" s="33"/>
      <c r="T259" s="33"/>
      <c r="U259" s="33"/>
    </row>
    <row r="260" spans="16:21" ht="9">
      <c r="P260" s="33"/>
      <c r="Q260" s="33"/>
      <c r="R260" s="33"/>
      <c r="S260" s="33"/>
      <c r="T260" s="33"/>
      <c r="U260" s="33"/>
    </row>
    <row r="261" spans="16:21" ht="9">
      <c r="P261" s="33"/>
      <c r="Q261" s="33"/>
      <c r="R261" s="33"/>
      <c r="S261" s="33"/>
      <c r="T261" s="33"/>
      <c r="U261" s="33"/>
    </row>
    <row r="262" spans="16:21" ht="9">
      <c r="P262" s="33"/>
      <c r="Q262" s="33"/>
      <c r="R262" s="33"/>
      <c r="S262" s="33"/>
      <c r="T262" s="33"/>
      <c r="U262" s="33"/>
    </row>
    <row r="263" spans="16:21" ht="9">
      <c r="P263" s="33"/>
      <c r="Q263" s="33"/>
      <c r="R263" s="33"/>
      <c r="S263" s="33"/>
      <c r="T263" s="33"/>
      <c r="U263" s="33"/>
    </row>
    <row r="264" spans="16:21" ht="9">
      <c r="P264" s="33"/>
      <c r="Q264" s="33"/>
      <c r="R264" s="33"/>
      <c r="S264" s="33"/>
      <c r="T264" s="33"/>
      <c r="U264" s="33"/>
    </row>
    <row r="265" spans="16:21" ht="9">
      <c r="P265" s="33"/>
      <c r="Q265" s="33"/>
      <c r="R265" s="33"/>
      <c r="S265" s="33"/>
      <c r="T265" s="33"/>
      <c r="U265" s="33"/>
    </row>
    <row r="266" spans="16:21" ht="9">
      <c r="P266" s="33"/>
      <c r="Q266" s="33"/>
      <c r="R266" s="33"/>
      <c r="S266" s="33"/>
      <c r="T266" s="33"/>
      <c r="U266" s="33"/>
    </row>
    <row r="267" spans="16:21" ht="9">
      <c r="P267" s="33"/>
      <c r="Q267" s="33"/>
      <c r="R267" s="33"/>
      <c r="S267" s="33"/>
      <c r="T267" s="33"/>
      <c r="U267" s="33"/>
    </row>
    <row r="268" spans="16:21" ht="9">
      <c r="P268" s="33"/>
      <c r="Q268" s="33"/>
      <c r="R268" s="33"/>
      <c r="S268" s="33"/>
      <c r="T268" s="33"/>
      <c r="U268" s="33"/>
    </row>
    <row r="269" spans="16:21" ht="9">
      <c r="P269" s="33"/>
      <c r="Q269" s="33"/>
      <c r="R269" s="33"/>
      <c r="S269" s="33"/>
      <c r="T269" s="33"/>
      <c r="U269" s="33"/>
    </row>
    <row r="270" spans="16:21" ht="9">
      <c r="P270" s="33"/>
      <c r="Q270" s="33"/>
      <c r="R270" s="33"/>
      <c r="S270" s="33"/>
      <c r="T270" s="33"/>
      <c r="U270" s="33"/>
    </row>
    <row r="271" spans="16:21" ht="9">
      <c r="P271" s="33"/>
      <c r="Q271" s="33"/>
      <c r="R271" s="33"/>
      <c r="S271" s="33"/>
      <c r="T271" s="33"/>
      <c r="U271" s="33"/>
    </row>
    <row r="272" spans="16:21" ht="9">
      <c r="P272" s="33"/>
      <c r="Q272" s="33"/>
      <c r="R272" s="33"/>
      <c r="S272" s="33"/>
      <c r="T272" s="33"/>
      <c r="U272" s="33"/>
    </row>
    <row r="273" spans="16:21" ht="9">
      <c r="P273" s="33"/>
      <c r="Q273" s="33"/>
      <c r="R273" s="33"/>
      <c r="S273" s="33"/>
      <c r="T273" s="33"/>
      <c r="U273" s="33"/>
    </row>
    <row r="274" spans="16:21" ht="9">
      <c r="P274" s="33"/>
      <c r="Q274" s="33"/>
      <c r="R274" s="33"/>
      <c r="S274" s="33"/>
      <c r="T274" s="33"/>
      <c r="U274" s="33"/>
    </row>
    <row r="275" spans="16:21" ht="9">
      <c r="P275" s="33"/>
      <c r="Q275" s="33"/>
      <c r="R275" s="33"/>
      <c r="S275" s="33"/>
      <c r="T275" s="33"/>
      <c r="U275" s="33"/>
    </row>
    <row r="276" spans="16:21" ht="9">
      <c r="P276" s="33"/>
      <c r="Q276" s="33"/>
      <c r="R276" s="33"/>
      <c r="S276" s="33"/>
      <c r="T276" s="33"/>
      <c r="U276" s="33"/>
    </row>
    <row r="277" spans="16:21" ht="9">
      <c r="P277" s="33"/>
      <c r="Q277" s="33"/>
      <c r="R277" s="33"/>
      <c r="S277" s="33"/>
      <c r="T277" s="33"/>
      <c r="U277" s="33"/>
    </row>
    <row r="278" spans="16:21" ht="9">
      <c r="P278" s="33"/>
      <c r="Q278" s="33"/>
      <c r="R278" s="33"/>
      <c r="S278" s="33"/>
      <c r="T278" s="33"/>
      <c r="U278" s="33"/>
    </row>
    <row r="279" spans="16:21" ht="9">
      <c r="P279" s="33"/>
      <c r="Q279" s="33"/>
      <c r="R279" s="33"/>
      <c r="S279" s="33"/>
      <c r="T279" s="33"/>
      <c r="U279" s="33"/>
    </row>
    <row r="280" spans="16:21" ht="9">
      <c r="P280" s="33"/>
      <c r="Q280" s="33"/>
      <c r="R280" s="33"/>
      <c r="S280" s="33"/>
      <c r="T280" s="33"/>
      <c r="U280" s="33"/>
    </row>
    <row r="281" spans="16:21" ht="9">
      <c r="P281" s="33"/>
      <c r="Q281" s="33"/>
      <c r="R281" s="33"/>
      <c r="S281" s="33"/>
      <c r="T281" s="33"/>
      <c r="U281" s="33"/>
    </row>
    <row r="282" spans="16:21" ht="9">
      <c r="P282" s="33"/>
      <c r="Q282" s="33"/>
      <c r="R282" s="33"/>
      <c r="S282" s="33"/>
      <c r="T282" s="33"/>
      <c r="U282" s="33"/>
    </row>
    <row r="283" spans="16:21" ht="9">
      <c r="P283" s="33"/>
      <c r="Q283" s="33"/>
      <c r="R283" s="33"/>
      <c r="S283" s="33"/>
      <c r="T283" s="33"/>
      <c r="U283" s="33"/>
    </row>
    <row r="284" spans="16:21" ht="9">
      <c r="P284" s="33"/>
      <c r="Q284" s="33"/>
      <c r="R284" s="33"/>
      <c r="S284" s="33"/>
      <c r="T284" s="33"/>
      <c r="U284" s="33"/>
    </row>
    <row r="285" spans="16:21" ht="9">
      <c r="P285" s="33"/>
      <c r="Q285" s="33"/>
      <c r="R285" s="33"/>
      <c r="S285" s="33"/>
      <c r="T285" s="33"/>
      <c r="U285" s="33"/>
    </row>
    <row r="286" spans="16:21" ht="9">
      <c r="P286" s="33"/>
      <c r="Q286" s="33"/>
      <c r="R286" s="33"/>
      <c r="S286" s="33"/>
      <c r="T286" s="33"/>
      <c r="U286" s="33"/>
    </row>
    <row r="287" spans="16:21" ht="9">
      <c r="P287" s="33"/>
      <c r="Q287" s="33"/>
      <c r="R287" s="33"/>
      <c r="S287" s="33"/>
      <c r="T287" s="33"/>
      <c r="U287" s="33"/>
    </row>
    <row r="288" spans="16:21" ht="9">
      <c r="P288" s="33"/>
      <c r="Q288" s="33"/>
      <c r="R288" s="33"/>
      <c r="S288" s="33"/>
      <c r="T288" s="33"/>
      <c r="U288" s="33"/>
    </row>
    <row r="289" spans="16:21" ht="9">
      <c r="P289" s="33"/>
      <c r="Q289" s="33"/>
      <c r="R289" s="33"/>
      <c r="S289" s="33"/>
      <c r="T289" s="33"/>
      <c r="U289" s="33"/>
    </row>
    <row r="290" spans="16:21" ht="9">
      <c r="P290" s="33"/>
      <c r="Q290" s="33"/>
      <c r="R290" s="33"/>
      <c r="S290" s="33"/>
      <c r="T290" s="33"/>
      <c r="U290" s="33"/>
    </row>
    <row r="291" spans="16:21" ht="9">
      <c r="P291" s="33"/>
      <c r="Q291" s="33"/>
      <c r="R291" s="33"/>
      <c r="S291" s="33"/>
      <c r="T291" s="33"/>
      <c r="U291" s="33"/>
    </row>
    <row r="292" spans="16:21" ht="9">
      <c r="P292" s="33"/>
      <c r="Q292" s="33"/>
      <c r="R292" s="33"/>
      <c r="S292" s="33"/>
      <c r="T292" s="33"/>
      <c r="U292" s="33"/>
    </row>
    <row r="293" spans="16:21" ht="9">
      <c r="P293" s="33"/>
      <c r="Q293" s="33"/>
      <c r="R293" s="33"/>
      <c r="S293" s="33"/>
      <c r="T293" s="33"/>
      <c r="U293" s="33"/>
    </row>
    <row r="294" spans="16:21" ht="9">
      <c r="P294" s="33"/>
      <c r="Q294" s="33"/>
      <c r="R294" s="33"/>
      <c r="S294" s="33"/>
      <c r="T294" s="33"/>
      <c r="U294" s="33"/>
    </row>
    <row r="295" spans="16:21" ht="9">
      <c r="P295" s="33"/>
      <c r="Q295" s="33"/>
      <c r="R295" s="33"/>
      <c r="S295" s="33"/>
      <c r="T295" s="33"/>
      <c r="U295" s="33"/>
    </row>
    <row r="296" spans="16:21" ht="9">
      <c r="P296" s="33"/>
      <c r="Q296" s="33"/>
      <c r="R296" s="33"/>
      <c r="S296" s="33"/>
      <c r="T296" s="33"/>
      <c r="U296" s="33"/>
    </row>
    <row r="297" spans="16:21" ht="9">
      <c r="P297" s="33"/>
      <c r="Q297" s="33"/>
      <c r="R297" s="33"/>
      <c r="S297" s="33"/>
      <c r="T297" s="33"/>
      <c r="U297" s="33"/>
    </row>
    <row r="298" spans="16:21" ht="9">
      <c r="P298" s="33"/>
      <c r="Q298" s="33"/>
      <c r="R298" s="33"/>
      <c r="S298" s="33"/>
      <c r="T298" s="33"/>
      <c r="U298" s="33"/>
    </row>
    <row r="299" spans="16:21" ht="9">
      <c r="P299" s="33"/>
      <c r="Q299" s="33"/>
      <c r="R299" s="33"/>
      <c r="S299" s="33"/>
      <c r="T299" s="33"/>
      <c r="U299" s="33"/>
    </row>
    <row r="300" spans="16:21" ht="9">
      <c r="P300" s="33"/>
      <c r="Q300" s="33"/>
      <c r="R300" s="33"/>
      <c r="S300" s="33"/>
      <c r="T300" s="33"/>
      <c r="U300" s="33"/>
    </row>
    <row r="301" spans="16:21" ht="9">
      <c r="P301" s="33"/>
      <c r="Q301" s="33"/>
      <c r="R301" s="33"/>
      <c r="S301" s="33"/>
      <c r="T301" s="33"/>
      <c r="U301" s="33"/>
    </row>
    <row r="302" spans="16:21" ht="9">
      <c r="P302" s="33"/>
      <c r="Q302" s="33"/>
      <c r="R302" s="33"/>
      <c r="S302" s="33"/>
      <c r="T302" s="33"/>
      <c r="U302" s="33"/>
    </row>
    <row r="303" spans="16:21" ht="9">
      <c r="P303" s="33"/>
      <c r="Q303" s="33"/>
      <c r="R303" s="33"/>
      <c r="S303" s="33"/>
      <c r="T303" s="33"/>
      <c r="U303" s="33"/>
    </row>
    <row r="304" spans="16:21" ht="9">
      <c r="P304" s="33"/>
      <c r="Q304" s="33"/>
      <c r="R304" s="33"/>
      <c r="S304" s="33"/>
      <c r="T304" s="33"/>
      <c r="U304" s="33"/>
    </row>
    <row r="305" spans="16:21" ht="9">
      <c r="P305" s="33"/>
      <c r="Q305" s="33"/>
      <c r="R305" s="33"/>
      <c r="S305" s="33"/>
      <c r="T305" s="33"/>
      <c r="U305" s="33"/>
    </row>
    <row r="306" spans="16:21" ht="9">
      <c r="P306" s="33"/>
      <c r="Q306" s="33"/>
      <c r="R306" s="33"/>
      <c r="S306" s="33"/>
      <c r="T306" s="33"/>
      <c r="U306" s="33"/>
    </row>
    <row r="307" spans="16:21" ht="9">
      <c r="P307" s="33"/>
      <c r="Q307" s="33"/>
      <c r="R307" s="33"/>
      <c r="S307" s="33"/>
      <c r="T307" s="33"/>
      <c r="U307" s="33"/>
    </row>
    <row r="308" spans="16:21" ht="9">
      <c r="P308" s="33"/>
      <c r="Q308" s="33"/>
      <c r="R308" s="33"/>
      <c r="S308" s="33"/>
      <c r="T308" s="33"/>
      <c r="U308" s="33"/>
    </row>
    <row r="309" spans="16:21" ht="9">
      <c r="P309" s="33"/>
      <c r="Q309" s="33"/>
      <c r="R309" s="33"/>
      <c r="S309" s="33"/>
      <c r="T309" s="33"/>
      <c r="U309" s="33"/>
    </row>
    <row r="310" spans="16:21" ht="9">
      <c r="P310" s="33"/>
      <c r="Q310" s="33"/>
      <c r="R310" s="33"/>
      <c r="S310" s="33"/>
      <c r="T310" s="33"/>
      <c r="U310" s="33"/>
    </row>
    <row r="311" spans="16:21" ht="9">
      <c r="P311" s="33"/>
      <c r="Q311" s="33"/>
      <c r="R311" s="33"/>
      <c r="S311" s="33"/>
      <c r="T311" s="33"/>
      <c r="U311" s="33"/>
    </row>
    <row r="312" spans="16:21" ht="9">
      <c r="P312" s="33"/>
      <c r="Q312" s="33"/>
      <c r="R312" s="33"/>
      <c r="S312" s="33"/>
      <c r="T312" s="33"/>
      <c r="U312" s="33"/>
    </row>
    <row r="313" spans="16:21" ht="9">
      <c r="P313" s="33"/>
      <c r="Q313" s="33"/>
      <c r="R313" s="33"/>
      <c r="S313" s="33"/>
      <c r="T313" s="33"/>
      <c r="U313" s="33"/>
    </row>
    <row r="314" spans="16:21" ht="9">
      <c r="P314" s="33"/>
      <c r="Q314" s="33"/>
      <c r="R314" s="33"/>
      <c r="S314" s="33"/>
      <c r="T314" s="33"/>
      <c r="U314" s="33"/>
    </row>
    <row r="315" spans="16:21" ht="9">
      <c r="P315" s="33"/>
      <c r="Q315" s="33"/>
      <c r="R315" s="33"/>
      <c r="S315" s="33"/>
      <c r="T315" s="33"/>
      <c r="U315" s="33"/>
    </row>
    <row r="316" spans="16:21" ht="9">
      <c r="P316" s="33"/>
      <c r="Q316" s="33"/>
      <c r="R316" s="33"/>
      <c r="S316" s="33"/>
      <c r="T316" s="33"/>
      <c r="U316" s="33"/>
    </row>
    <row r="317" spans="16:21" ht="9">
      <c r="P317" s="33"/>
      <c r="Q317" s="33"/>
      <c r="R317" s="33"/>
      <c r="S317" s="33"/>
      <c r="T317" s="33"/>
      <c r="U317" s="33"/>
    </row>
    <row r="318" spans="16:21" ht="9">
      <c r="P318" s="33"/>
      <c r="Q318" s="33"/>
      <c r="R318" s="33"/>
      <c r="S318" s="33"/>
      <c r="T318" s="33"/>
      <c r="U318" s="33"/>
    </row>
    <row r="319" spans="16:21" ht="9">
      <c r="P319" s="33"/>
      <c r="Q319" s="33"/>
      <c r="R319" s="33"/>
      <c r="S319" s="33"/>
      <c r="T319" s="33"/>
      <c r="U319" s="33"/>
    </row>
    <row r="320" spans="16:21" ht="9">
      <c r="P320" s="33"/>
      <c r="Q320" s="33"/>
      <c r="R320" s="33"/>
      <c r="S320" s="33"/>
      <c r="T320" s="33"/>
      <c r="U320" s="33"/>
    </row>
    <row r="321" spans="16:21" ht="9">
      <c r="P321" s="33"/>
      <c r="Q321" s="33"/>
      <c r="R321" s="33"/>
      <c r="S321" s="33"/>
      <c r="T321" s="33"/>
      <c r="U321" s="33"/>
    </row>
    <row r="322" spans="16:21" ht="9">
      <c r="P322" s="33"/>
      <c r="Q322" s="33"/>
      <c r="R322" s="33"/>
      <c r="S322" s="33"/>
      <c r="T322" s="33"/>
      <c r="U322" s="33"/>
    </row>
    <row r="323" spans="16:21" ht="9">
      <c r="P323" s="33"/>
      <c r="Q323" s="33"/>
      <c r="R323" s="33"/>
      <c r="S323" s="33"/>
      <c r="T323" s="33"/>
      <c r="U323" s="33"/>
    </row>
    <row r="324" spans="16:21" ht="9">
      <c r="P324" s="33"/>
      <c r="Q324" s="33"/>
      <c r="R324" s="33"/>
      <c r="S324" s="33"/>
      <c r="T324" s="33"/>
      <c r="U324" s="33"/>
    </row>
    <row r="325" spans="16:21" ht="9">
      <c r="P325" s="33"/>
      <c r="Q325" s="33"/>
      <c r="R325" s="33"/>
      <c r="S325" s="33"/>
      <c r="T325" s="33"/>
      <c r="U325" s="33"/>
    </row>
    <row r="326" spans="16:21" ht="9">
      <c r="P326" s="33"/>
      <c r="Q326" s="33"/>
      <c r="R326" s="33"/>
      <c r="S326" s="33"/>
      <c r="T326" s="33"/>
      <c r="U326" s="33"/>
    </row>
    <row r="327" spans="16:21" ht="9">
      <c r="P327" s="33"/>
      <c r="Q327" s="33"/>
      <c r="R327" s="33"/>
      <c r="S327" s="33"/>
      <c r="T327" s="33"/>
      <c r="U327" s="33"/>
    </row>
    <row r="328" spans="16:21" ht="9">
      <c r="P328" s="33"/>
      <c r="Q328" s="33"/>
      <c r="R328" s="33"/>
      <c r="S328" s="33"/>
      <c r="T328" s="33"/>
      <c r="U328" s="33"/>
    </row>
    <row r="329" spans="16:21" ht="9">
      <c r="P329" s="33"/>
      <c r="Q329" s="33"/>
      <c r="R329" s="33"/>
      <c r="S329" s="33"/>
      <c r="T329" s="33"/>
      <c r="U329" s="33"/>
    </row>
    <row r="330" spans="16:21" ht="9">
      <c r="P330" s="33"/>
      <c r="Q330" s="33"/>
      <c r="R330" s="33"/>
      <c r="S330" s="33"/>
      <c r="T330" s="33"/>
      <c r="U330" s="33"/>
    </row>
    <row r="331" spans="16:21" ht="9">
      <c r="P331" s="33"/>
      <c r="Q331" s="33"/>
      <c r="R331" s="33"/>
      <c r="S331" s="33"/>
      <c r="T331" s="33"/>
      <c r="U331" s="33"/>
    </row>
    <row r="332" spans="16:21" ht="9">
      <c r="P332" s="33"/>
      <c r="Q332" s="33"/>
      <c r="R332" s="33"/>
      <c r="S332" s="33"/>
      <c r="T332" s="33"/>
      <c r="U332" s="33"/>
    </row>
    <row r="333" spans="16:21" ht="9">
      <c r="P333" s="33"/>
      <c r="Q333" s="33"/>
      <c r="R333" s="33"/>
      <c r="S333" s="33"/>
      <c r="T333" s="33"/>
      <c r="U333" s="33"/>
    </row>
    <row r="334" spans="16:21" ht="9">
      <c r="P334" s="33"/>
      <c r="Q334" s="33"/>
      <c r="R334" s="33"/>
      <c r="S334" s="33"/>
      <c r="T334" s="33"/>
      <c r="U334" s="33"/>
    </row>
    <row r="335" spans="16:21" ht="9">
      <c r="P335" s="33"/>
      <c r="Q335" s="33"/>
      <c r="R335" s="33"/>
      <c r="S335" s="33"/>
      <c r="T335" s="33"/>
      <c r="U335" s="33"/>
    </row>
    <row r="336" spans="16:21" ht="9">
      <c r="P336" s="33"/>
      <c r="Q336" s="33"/>
      <c r="R336" s="33"/>
      <c r="S336" s="33"/>
      <c r="T336" s="33"/>
      <c r="U336" s="33"/>
    </row>
    <row r="337" spans="16:21" ht="9">
      <c r="P337" s="33"/>
      <c r="Q337" s="33"/>
      <c r="R337" s="33"/>
      <c r="S337" s="33"/>
      <c r="T337" s="33"/>
      <c r="U337" s="33"/>
    </row>
    <row r="338" spans="16:21" ht="9">
      <c r="P338" s="33"/>
      <c r="Q338" s="33"/>
      <c r="R338" s="33"/>
      <c r="S338" s="33"/>
      <c r="T338" s="33"/>
      <c r="U338" s="33"/>
    </row>
    <row r="339" spans="16:21" ht="9">
      <c r="P339" s="33"/>
      <c r="Q339" s="33"/>
      <c r="R339" s="33"/>
      <c r="S339" s="33"/>
      <c r="T339" s="33"/>
      <c r="U339" s="33"/>
    </row>
  </sheetData>
  <sheetProtection/>
  <mergeCells count="8">
    <mergeCell ref="F75:F76"/>
    <mergeCell ref="B4:B5"/>
    <mergeCell ref="F3:F4"/>
    <mergeCell ref="A1:G1"/>
    <mergeCell ref="A73:G73"/>
    <mergeCell ref="A2:A5"/>
    <mergeCell ref="A74:A77"/>
    <mergeCell ref="B76:B77"/>
  </mergeCells>
  <printOptions horizontalCentered="1"/>
  <pageMargins left="1.1811023622047245" right="1.1811023622047245" top="0.984251968503937" bottom="0.98425196850393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2012-03-19T11:11:30Z</cp:lastPrinted>
  <dcterms:created xsi:type="dcterms:W3CDTF">2003-07-08T15:53:22Z</dcterms:created>
  <dcterms:modified xsi:type="dcterms:W3CDTF">2015-10-15T11:07:21Z</dcterms:modified>
  <cp:category/>
  <cp:version/>
  <cp:contentType/>
  <cp:contentStatus/>
</cp:coreProperties>
</file>