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0"/>
  </bookViews>
  <sheets>
    <sheet name="Tav4_3_MF" sheetId="1" r:id="rId1"/>
    <sheet name="segue Tav4_3 _M" sheetId="2" r:id="rId2"/>
    <sheet name="segue Tav4_ 3_F" sheetId="3" r:id="rId3"/>
  </sheets>
  <definedNames/>
  <calcPr fullCalcOnLoad="1"/>
</workbook>
</file>

<file path=xl/sharedStrings.xml><?xml version="1.0" encoding="utf-8"?>
<sst xmlns="http://schemas.openxmlformats.org/spreadsheetml/2006/main" count="240" uniqueCount="81">
  <si>
    <t>AREE GEOGRAFICHE E</t>
  </si>
  <si>
    <t>Lavoro</t>
  </si>
  <si>
    <t>Famiglia</t>
  </si>
  <si>
    <t>Religione</t>
  </si>
  <si>
    <t>Residenza</t>
  </si>
  <si>
    <t>Studio</t>
  </si>
  <si>
    <t>Turismo</t>
  </si>
  <si>
    <t>Asilo</t>
  </si>
  <si>
    <t>Richiesta</t>
  </si>
  <si>
    <t>Altro</t>
  </si>
  <si>
    <t>Totale</t>
  </si>
  <si>
    <t>PAESI DI CITTADINANZA</t>
  </si>
  <si>
    <t>elettiva</t>
  </si>
  <si>
    <t>asilo</t>
  </si>
  <si>
    <t>EUROPA</t>
  </si>
  <si>
    <t xml:space="preserve">Unione Europea    </t>
  </si>
  <si>
    <t>di cui:      Francia</t>
  </si>
  <si>
    <t xml:space="preserve">               Germania</t>
  </si>
  <si>
    <t xml:space="preserve">               Regno Unito</t>
  </si>
  <si>
    <t xml:space="preserve">               Spagna</t>
  </si>
  <si>
    <t xml:space="preserve">Europa centro orientale </t>
  </si>
  <si>
    <t>di cui:      Albania</t>
  </si>
  <si>
    <t xml:space="preserve">               Bosnia - Erzegovina</t>
  </si>
  <si>
    <t xml:space="preserve">               Croazia</t>
  </si>
  <si>
    <t xml:space="preserve">               Moldova</t>
  </si>
  <si>
    <t xml:space="preserve">               Polonia</t>
  </si>
  <si>
    <t xml:space="preserve">               Romania</t>
  </si>
  <si>
    <t xml:space="preserve">               Russia,Federazione</t>
  </si>
  <si>
    <t xml:space="preserve">               Serbia e Montenegro </t>
  </si>
  <si>
    <t xml:space="preserve">              Slovenia</t>
  </si>
  <si>
    <t xml:space="preserve">              Ucraina</t>
  </si>
  <si>
    <t xml:space="preserve">Altri paesi europei          </t>
  </si>
  <si>
    <t>di cui:     Svizzera</t>
  </si>
  <si>
    <t>AFRICA</t>
  </si>
  <si>
    <t>Africa 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</si>
  <si>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</si>
  <si>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</si>
  <si>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</si>
  <si>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</si>
  <si>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</si>
  <si>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</si>
  <si>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</si>
  <si>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</si>
  <si>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</si>
  <si>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</si>
  <si>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 Etiopia</t>
  </si>
  <si>
    <t xml:space="preserve">               Mauritius</t>
  </si>
  <si>
    <t xml:space="preserve">               Somalia</t>
  </si>
  <si>
    <t>Africa centro meridionale</t>
  </si>
  <si>
    <t>ASIA</t>
  </si>
  <si>
    <t>Asia occidentale</t>
  </si>
  <si>
    <t>di cui:      Iran</t>
  </si>
  <si>
    <t xml:space="preserve">               Israele</t>
  </si>
  <si>
    <t>Asia centro meridionale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</si>
  <si>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</si>
  <si>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</si>
  <si>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</si>
  <si>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</si>
  <si>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</si>
  <si>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 Cina,Rep.Popolare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</si>
  <si>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</si>
  <si>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</si>
  <si>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</si>
  <si>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</si>
  <si>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</si>
  <si>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</si>
  <si>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 Argentina</t>
  </si>
  <si>
    <t xml:space="preserve">               Brasile</t>
  </si>
  <si>
    <t xml:space="preserve">               Colombia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</si>
  <si>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</si>
  <si>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</si>
  <si>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</si>
  <si>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</si>
  <si>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</si>
  <si>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</si>
  <si>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di cui:</t>
  </si>
  <si>
    <t>Paesi a forte press.migratoria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</si>
  <si>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</si>
  <si>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               Macedonia,</t>
    </r>
    <r>
      <rPr>
        <i/>
        <sz val="6"/>
        <color indexed="8"/>
        <rFont val="Arial"/>
        <family val="2"/>
      </rPr>
      <t>ex Rep.Jugos.</t>
    </r>
  </si>
  <si>
    <t xml:space="preserve">Tavola 4. 3 - </t>
  </si>
  <si>
    <r>
      <t xml:space="preserve">Tavola 4.3 </t>
    </r>
    <r>
      <rPr>
        <sz val="9"/>
        <rFont val="Arial"/>
        <family val="2"/>
      </rPr>
      <t>segue -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</si>
</sst>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i/>
      <sz val="6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justify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 quotePrefix="1">
      <alignment horizontal="left" vertical="top"/>
    </xf>
    <xf numFmtId="41" fontId="3" fillId="0" borderId="0" xfId="16" applyFont="1" applyAlignment="1" quotePrefix="1">
      <alignment horizontal="right" vertical="top"/>
    </xf>
    <xf numFmtId="0" fontId="3" fillId="0" borderId="0" xfId="0" applyFont="1" applyAlignment="1" quotePrefix="1">
      <alignment horizontal="right" vertical="top"/>
    </xf>
    <xf numFmtId="0" fontId="1" fillId="0" borderId="0" xfId="0" applyFont="1" applyAlignment="1">
      <alignment/>
    </xf>
    <xf numFmtId="0" fontId="3" fillId="0" borderId="1" xfId="0" applyFont="1" applyBorder="1" applyAlignment="1" quotePrefix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170" fontId="4" fillId="0" borderId="0" xfId="0" applyNumberFormat="1" applyFont="1" applyFill="1" applyAlignment="1" applyProtection="1">
      <alignment horizontal="left" vertical="center"/>
      <protection/>
    </xf>
    <xf numFmtId="41" fontId="5" fillId="0" borderId="0" xfId="16" applyFont="1" applyAlignment="1">
      <alignment horizontal="right"/>
    </xf>
    <xf numFmtId="0" fontId="5" fillId="0" borderId="0" xfId="0" applyFont="1" applyAlignment="1">
      <alignment/>
    </xf>
    <xf numFmtId="170" fontId="6" fillId="0" borderId="0" xfId="0" applyNumberFormat="1" applyFont="1" applyFill="1" applyAlignment="1" applyProtection="1" quotePrefix="1">
      <alignment horizontal="left" vertical="center"/>
      <protection/>
    </xf>
    <xf numFmtId="41" fontId="3" fillId="0" borderId="0" xfId="16" applyFont="1" applyAlignment="1">
      <alignment horizontal="right"/>
    </xf>
    <xf numFmtId="170" fontId="7" fillId="0" borderId="0" xfId="0" applyNumberFormat="1" applyFont="1" applyFill="1" applyAlignment="1" applyProtection="1">
      <alignment horizontal="left" vertical="center"/>
      <protection/>
    </xf>
    <xf numFmtId="41" fontId="8" fillId="0" borderId="0" xfId="16" applyFont="1" applyAlignment="1">
      <alignment horizontal="right"/>
    </xf>
    <xf numFmtId="170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70" fontId="7" fillId="0" borderId="0" xfId="17" applyNumberFormat="1" applyFont="1" applyFill="1" applyAlignment="1" applyProtection="1" quotePrefix="1">
      <alignment horizontal="left" vertical="center"/>
      <protection/>
    </xf>
    <xf numFmtId="170" fontId="4" fillId="0" borderId="0" xfId="0" applyNumberFormat="1" applyFont="1" applyFill="1" applyAlignment="1" applyProtection="1">
      <alignment horizontal="left" vertical="center"/>
      <protection/>
    </xf>
    <xf numFmtId="170" fontId="7" fillId="0" borderId="0" xfId="0" applyNumberFormat="1" applyFont="1" applyFill="1" applyBorder="1" applyAlignment="1" applyProtection="1" quotePrefix="1">
      <alignment horizontal="left" vertical="center"/>
      <protection/>
    </xf>
    <xf numFmtId="41" fontId="8" fillId="0" borderId="0" xfId="16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17" applyFont="1" applyFill="1" applyBorder="1" applyAlignment="1" quotePrefix="1">
      <alignment horizontal="left"/>
      <protection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 quotePrefix="1">
      <alignment horizontal="left"/>
    </xf>
    <xf numFmtId="0" fontId="7" fillId="0" borderId="0" xfId="17" applyFont="1" applyFill="1" applyAlignment="1" quotePrefix="1">
      <alignment horizontal="left"/>
      <protection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170" fontId="6" fillId="0" borderId="0" xfId="0" applyNumberFormat="1" applyFont="1" applyFill="1" applyBorder="1" applyAlignment="1" applyProtection="1">
      <alignment horizontal="left" vertical="center"/>
      <protection/>
    </xf>
    <xf numFmtId="41" fontId="5" fillId="0" borderId="0" xfId="16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66675</xdr:rowOff>
    </xdr:from>
    <xdr:to>
      <xdr:col>11</xdr:col>
      <xdr:colOff>0</xdr:colOff>
      <xdr:row>10</xdr:row>
      <xdr:rowOff>47625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057900" y="8858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10</xdr:col>
      <xdr:colOff>495300</xdr:colOff>
      <xdr:row>2</xdr:row>
      <xdr:rowOff>57150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38175" y="0"/>
          <a:ext cx="5295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 soggiorno per motivo della presenza,  area geografica e principali  paesi di cittadinanza, per sesso al 1° gennaio 2004 -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9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962650" y="8382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motivo della presenza, area geografica e principali paesi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11</xdr:col>
      <xdr:colOff>0</xdr:colOff>
      <xdr:row>2</xdr:row>
      <xdr:rowOff>95250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81075" y="0"/>
          <a:ext cx="49815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 soggiorno per motivo della presenza, area geografica e principali  paesi di cittadinanza, per sesso al 1° gennaio 2004 -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11</xdr:col>
      <xdr:colOff>0</xdr:colOff>
      <xdr:row>11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962650" y="99060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motivo della presenza, area geografica e principali paesi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10</xdr:col>
      <xdr:colOff>495300</xdr:colOff>
      <xdr:row>2</xdr:row>
      <xdr:rowOff>104775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00125" y="0"/>
          <a:ext cx="49339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 soggiorno per motivo della presenza, area geografica e principali  paesi di cittadinanza, per sesso al 1° gennaio 2004 -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K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2" width="8.28125" style="2" customWidth="1"/>
    <col min="3" max="3" width="7.7109375" style="2" customWidth="1"/>
    <col min="4" max="4" width="6.7109375" style="2" customWidth="1"/>
    <col min="5" max="5" width="6.8515625" style="2" customWidth="1"/>
    <col min="6" max="6" width="6.7109375" style="2" customWidth="1"/>
    <col min="7" max="7" width="5.8515625" style="2" customWidth="1"/>
    <col min="8" max="8" width="6.140625" style="2" customWidth="1"/>
    <col min="9" max="9" width="6.421875" style="2" customWidth="1"/>
    <col min="10" max="10" width="6.8515625" style="2" customWidth="1"/>
    <col min="11" max="11" width="9.28125" style="2" bestFit="1" customWidth="1"/>
    <col min="12" max="16384" width="8.8515625" style="2" customWidth="1"/>
  </cols>
  <sheetData>
    <row r="1" spans="1:10" ht="9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</row>
    <row r="2" ht="9.75" customHeight="1"/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9" customHeight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5" t="s">
        <v>6</v>
      </c>
      <c r="H4" s="6" t="s">
        <v>7</v>
      </c>
      <c r="I4" s="6" t="s">
        <v>8</v>
      </c>
      <c r="J4" s="6" t="s">
        <v>9</v>
      </c>
      <c r="K4" s="5" t="s">
        <v>10</v>
      </c>
    </row>
    <row r="5" spans="1:11" s="7" customFormat="1" ht="9" customHeight="1">
      <c r="A5" s="8" t="s">
        <v>11</v>
      </c>
      <c r="B5" s="8"/>
      <c r="C5" s="8"/>
      <c r="D5" s="9"/>
      <c r="E5" s="10" t="s">
        <v>12</v>
      </c>
      <c r="F5" s="10"/>
      <c r="G5" s="10"/>
      <c r="H5" s="10"/>
      <c r="I5" s="10" t="s">
        <v>13</v>
      </c>
      <c r="J5" s="10"/>
      <c r="K5" s="9"/>
    </row>
    <row r="6" spans="1:11" s="7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s="15" customFormat="1" ht="9" customHeight="1">
      <c r="A7" s="13" t="s">
        <v>14</v>
      </c>
      <c r="B7" s="14">
        <v>702430</v>
      </c>
      <c r="C7" s="14">
        <v>243113</v>
      </c>
      <c r="D7" s="14">
        <v>19046</v>
      </c>
      <c r="E7" s="14">
        <v>48687</v>
      </c>
      <c r="F7" s="14">
        <v>20269</v>
      </c>
      <c r="G7" s="14">
        <v>7467</v>
      </c>
      <c r="H7" s="14">
        <v>2759</v>
      </c>
      <c r="I7" s="14">
        <v>2394</v>
      </c>
      <c r="J7" s="14">
        <v>15790</v>
      </c>
      <c r="K7" s="14">
        <f aca="true" t="shared" si="0" ref="K7:K38">SUM(B7:J7)</f>
        <v>1061955</v>
      </c>
    </row>
    <row r="8" spans="1:11" ht="9" customHeight="1">
      <c r="A8" s="16" t="s">
        <v>15</v>
      </c>
      <c r="B8" s="17">
        <v>60976</v>
      </c>
      <c r="C8" s="17">
        <v>33764</v>
      </c>
      <c r="D8" s="17">
        <v>12692</v>
      </c>
      <c r="E8" s="17">
        <v>35331</v>
      </c>
      <c r="F8" s="17">
        <v>5246</v>
      </c>
      <c r="G8" s="17">
        <v>82</v>
      </c>
      <c r="H8" s="17">
        <v>0</v>
      </c>
      <c r="I8" s="17">
        <v>0</v>
      </c>
      <c r="J8" s="17">
        <v>103</v>
      </c>
      <c r="K8" s="17">
        <f t="shared" si="0"/>
        <v>148194</v>
      </c>
    </row>
    <row r="9" spans="1:11" ht="9" customHeight="1">
      <c r="A9" s="18" t="s">
        <v>16</v>
      </c>
      <c r="B9" s="19">
        <v>11263</v>
      </c>
      <c r="C9" s="19">
        <v>6439</v>
      </c>
      <c r="D9" s="19">
        <v>1770</v>
      </c>
      <c r="E9" s="19">
        <v>5693</v>
      </c>
      <c r="F9" s="19">
        <v>638</v>
      </c>
      <c r="G9" s="19">
        <v>7</v>
      </c>
      <c r="H9" s="19">
        <v>0</v>
      </c>
      <c r="I9" s="19">
        <v>0</v>
      </c>
      <c r="J9" s="19">
        <v>17</v>
      </c>
      <c r="K9" s="19">
        <f t="shared" si="0"/>
        <v>25827</v>
      </c>
    </row>
    <row r="10" spans="1:11" ht="9" customHeight="1">
      <c r="A10" s="18" t="s">
        <v>17</v>
      </c>
      <c r="B10" s="19">
        <v>12784</v>
      </c>
      <c r="C10" s="19">
        <v>7836</v>
      </c>
      <c r="D10" s="19">
        <v>1462</v>
      </c>
      <c r="E10" s="19">
        <v>12576</v>
      </c>
      <c r="F10" s="19">
        <v>960</v>
      </c>
      <c r="G10" s="19">
        <v>27</v>
      </c>
      <c r="H10" s="19">
        <v>0</v>
      </c>
      <c r="I10" s="19">
        <v>0</v>
      </c>
      <c r="J10" s="19">
        <v>27</v>
      </c>
      <c r="K10" s="19">
        <f t="shared" si="0"/>
        <v>35672</v>
      </c>
    </row>
    <row r="11" spans="1:11" ht="9" customHeight="1">
      <c r="A11" s="18" t="s">
        <v>18</v>
      </c>
      <c r="B11" s="19">
        <v>10684</v>
      </c>
      <c r="C11" s="19">
        <v>6131</v>
      </c>
      <c r="D11" s="19">
        <v>1161</v>
      </c>
      <c r="E11" s="19">
        <v>6234</v>
      </c>
      <c r="F11" s="19">
        <v>334</v>
      </c>
      <c r="G11" s="19">
        <v>16</v>
      </c>
      <c r="H11" s="19">
        <v>0</v>
      </c>
      <c r="I11" s="19">
        <v>0</v>
      </c>
      <c r="J11" s="19">
        <v>12</v>
      </c>
      <c r="K11" s="19">
        <f t="shared" si="0"/>
        <v>24572</v>
      </c>
    </row>
    <row r="12" spans="1:11" ht="9" customHeight="1">
      <c r="A12" s="18" t="s">
        <v>19</v>
      </c>
      <c r="B12" s="19">
        <v>7911</v>
      </c>
      <c r="C12" s="19">
        <v>4318</v>
      </c>
      <c r="D12" s="19">
        <v>5562</v>
      </c>
      <c r="E12" s="19">
        <v>2222</v>
      </c>
      <c r="F12" s="19">
        <v>1444</v>
      </c>
      <c r="G12" s="19">
        <v>3</v>
      </c>
      <c r="H12" s="19">
        <v>0</v>
      </c>
      <c r="I12" s="19">
        <v>0</v>
      </c>
      <c r="J12" s="19">
        <v>10</v>
      </c>
      <c r="K12" s="19">
        <f t="shared" si="0"/>
        <v>21470</v>
      </c>
    </row>
    <row r="13" spans="1:11" ht="9" customHeight="1">
      <c r="A13" s="20" t="s">
        <v>20</v>
      </c>
      <c r="B13" s="17">
        <v>637423</v>
      </c>
      <c r="C13" s="17">
        <v>204445</v>
      </c>
      <c r="D13" s="17">
        <v>5431</v>
      </c>
      <c r="E13" s="17">
        <v>2412</v>
      </c>
      <c r="F13" s="17">
        <v>14661</v>
      </c>
      <c r="G13" s="17">
        <v>7368</v>
      </c>
      <c r="H13" s="17">
        <v>2759</v>
      </c>
      <c r="I13" s="17">
        <v>2394</v>
      </c>
      <c r="J13" s="17">
        <v>15657</v>
      </c>
      <c r="K13" s="17">
        <f t="shared" si="0"/>
        <v>892550</v>
      </c>
    </row>
    <row r="14" spans="1:11" s="21" customFormat="1" ht="9" customHeight="1">
      <c r="A14" s="18" t="s">
        <v>21</v>
      </c>
      <c r="B14" s="19">
        <v>145638</v>
      </c>
      <c r="C14" s="19">
        <v>82257</v>
      </c>
      <c r="D14" s="19">
        <v>125</v>
      </c>
      <c r="E14" s="19">
        <v>204</v>
      </c>
      <c r="F14" s="19">
        <v>7567</v>
      </c>
      <c r="G14" s="19">
        <v>204</v>
      </c>
      <c r="H14" s="19">
        <v>550</v>
      </c>
      <c r="I14" s="19">
        <v>29</v>
      </c>
      <c r="J14" s="19">
        <v>3847</v>
      </c>
      <c r="K14" s="19">
        <f t="shared" si="0"/>
        <v>240421</v>
      </c>
    </row>
    <row r="15" spans="1:11" s="21" customFormat="1" ht="9" customHeight="1">
      <c r="A15" s="18" t="s">
        <v>22</v>
      </c>
      <c r="B15" s="19">
        <v>10606</v>
      </c>
      <c r="C15" s="19">
        <v>4942</v>
      </c>
      <c r="D15" s="19">
        <v>6</v>
      </c>
      <c r="E15" s="19">
        <v>31</v>
      </c>
      <c r="F15" s="19">
        <v>152</v>
      </c>
      <c r="G15" s="19">
        <v>12</v>
      </c>
      <c r="H15" s="19">
        <v>28</v>
      </c>
      <c r="I15" s="19">
        <v>12</v>
      </c>
      <c r="J15" s="19">
        <v>250</v>
      </c>
      <c r="K15" s="19">
        <f t="shared" si="0"/>
        <v>16039</v>
      </c>
    </row>
    <row r="16" spans="1:11" s="21" customFormat="1" ht="9" customHeight="1">
      <c r="A16" s="18" t="s">
        <v>23</v>
      </c>
      <c r="B16" s="19">
        <v>14274</v>
      </c>
      <c r="C16" s="19">
        <v>4749</v>
      </c>
      <c r="D16" s="19">
        <v>245</v>
      </c>
      <c r="E16" s="19">
        <v>193</v>
      </c>
      <c r="F16" s="19">
        <v>1277</v>
      </c>
      <c r="G16" s="19">
        <v>44</v>
      </c>
      <c r="H16" s="19">
        <v>9</v>
      </c>
      <c r="I16" s="19">
        <v>2</v>
      </c>
      <c r="J16" s="19">
        <v>259</v>
      </c>
      <c r="K16" s="19">
        <f t="shared" si="0"/>
        <v>21052</v>
      </c>
    </row>
    <row r="17" spans="1:11" s="21" customFormat="1" ht="9" customHeight="1">
      <c r="A17" s="18" t="s">
        <v>78</v>
      </c>
      <c r="B17" s="19">
        <v>21033</v>
      </c>
      <c r="C17" s="19">
        <v>12644</v>
      </c>
      <c r="D17" s="19">
        <v>9</v>
      </c>
      <c r="E17" s="19">
        <v>18</v>
      </c>
      <c r="F17" s="19">
        <v>128</v>
      </c>
      <c r="G17" s="19">
        <v>16</v>
      </c>
      <c r="H17" s="19">
        <v>18</v>
      </c>
      <c r="I17" s="19">
        <v>101</v>
      </c>
      <c r="J17" s="19">
        <v>324</v>
      </c>
      <c r="K17" s="19">
        <f t="shared" si="0"/>
        <v>34291</v>
      </c>
    </row>
    <row r="18" spans="1:11" s="21" customFormat="1" ht="9" customHeight="1">
      <c r="A18" s="18" t="s">
        <v>24</v>
      </c>
      <c r="B18" s="19">
        <v>33537</v>
      </c>
      <c r="C18" s="19">
        <v>4088</v>
      </c>
      <c r="D18" s="19">
        <v>2</v>
      </c>
      <c r="E18" s="19">
        <v>9</v>
      </c>
      <c r="F18" s="19">
        <v>117</v>
      </c>
      <c r="G18" s="19">
        <v>14</v>
      </c>
      <c r="H18" s="19">
        <v>7</v>
      </c>
      <c r="I18" s="19">
        <v>63</v>
      </c>
      <c r="J18" s="19">
        <v>432</v>
      </c>
      <c r="K18" s="22">
        <f t="shared" si="0"/>
        <v>38269</v>
      </c>
    </row>
    <row r="19" spans="1:11" ht="9" customHeight="1">
      <c r="A19" s="18" t="s">
        <v>25</v>
      </c>
      <c r="B19" s="19">
        <v>45792</v>
      </c>
      <c r="C19" s="19">
        <v>13285</v>
      </c>
      <c r="D19" s="19">
        <v>2609</v>
      </c>
      <c r="E19" s="19">
        <v>372</v>
      </c>
      <c r="F19" s="19">
        <v>870</v>
      </c>
      <c r="G19" s="19">
        <v>1016</v>
      </c>
      <c r="H19" s="19">
        <v>57</v>
      </c>
      <c r="I19" s="19">
        <v>6</v>
      </c>
      <c r="J19" s="19">
        <v>905</v>
      </c>
      <c r="K19" s="19">
        <f t="shared" si="0"/>
        <v>64912</v>
      </c>
    </row>
    <row r="20" spans="1:11" ht="9" customHeight="1">
      <c r="A20" s="18" t="s">
        <v>26</v>
      </c>
      <c r="B20" s="19">
        <v>194408</v>
      </c>
      <c r="C20" s="19">
        <v>38458</v>
      </c>
      <c r="D20" s="19">
        <v>835</v>
      </c>
      <c r="E20" s="19">
        <v>163</v>
      </c>
      <c r="F20" s="19">
        <v>1009</v>
      </c>
      <c r="G20" s="19">
        <v>4639</v>
      </c>
      <c r="H20" s="19">
        <v>155</v>
      </c>
      <c r="I20" s="19">
        <v>398</v>
      </c>
      <c r="J20" s="19">
        <v>4312</v>
      </c>
      <c r="K20" s="19">
        <f t="shared" si="0"/>
        <v>244377</v>
      </c>
    </row>
    <row r="21" spans="1:11" ht="9" customHeight="1">
      <c r="A21" s="18" t="s">
        <v>27</v>
      </c>
      <c r="B21" s="19">
        <v>9032</v>
      </c>
      <c r="C21" s="19">
        <v>8081</v>
      </c>
      <c r="D21" s="19">
        <v>62</v>
      </c>
      <c r="E21" s="19">
        <v>101</v>
      </c>
      <c r="F21" s="19">
        <v>532</v>
      </c>
      <c r="G21" s="19">
        <v>306</v>
      </c>
      <c r="H21" s="19">
        <v>121</v>
      </c>
      <c r="I21" s="19">
        <v>47</v>
      </c>
      <c r="J21" s="19">
        <v>705</v>
      </c>
      <c r="K21" s="19">
        <f t="shared" si="0"/>
        <v>18987</v>
      </c>
    </row>
    <row r="22" spans="1:11" ht="9" customHeight="1">
      <c r="A22" s="23" t="s">
        <v>28</v>
      </c>
      <c r="B22" s="19">
        <v>27890</v>
      </c>
      <c r="C22" s="19">
        <v>13250</v>
      </c>
      <c r="D22" s="19">
        <v>469</v>
      </c>
      <c r="E22" s="19">
        <v>535</v>
      </c>
      <c r="F22" s="19">
        <v>707</v>
      </c>
      <c r="G22" s="19">
        <v>59</v>
      </c>
      <c r="H22" s="19">
        <v>989</v>
      </c>
      <c r="I22" s="19">
        <v>1440</v>
      </c>
      <c r="J22" s="19">
        <v>1427</v>
      </c>
      <c r="K22" s="19">
        <f t="shared" si="0"/>
        <v>46766</v>
      </c>
    </row>
    <row r="23" spans="1:11" s="21" customFormat="1" ht="9" customHeight="1">
      <c r="A23" s="18" t="s">
        <v>29</v>
      </c>
      <c r="B23" s="19">
        <v>3071</v>
      </c>
      <c r="C23" s="19">
        <v>637</v>
      </c>
      <c r="D23" s="19">
        <v>70</v>
      </c>
      <c r="E23" s="19">
        <v>58</v>
      </c>
      <c r="F23" s="19">
        <v>273</v>
      </c>
      <c r="G23" s="19">
        <v>8</v>
      </c>
      <c r="H23" s="19">
        <v>0</v>
      </c>
      <c r="I23" s="19">
        <v>0</v>
      </c>
      <c r="J23" s="19">
        <v>46</v>
      </c>
      <c r="K23" s="19">
        <f t="shared" si="0"/>
        <v>4163</v>
      </c>
    </row>
    <row r="24" spans="1:11" s="21" customFormat="1" ht="9" customHeight="1">
      <c r="A24" s="18" t="s">
        <v>30</v>
      </c>
      <c r="B24" s="19">
        <v>106264</v>
      </c>
      <c r="C24" s="19">
        <v>8519</v>
      </c>
      <c r="D24" s="19">
        <v>307</v>
      </c>
      <c r="E24" s="19">
        <v>171</v>
      </c>
      <c r="F24" s="19">
        <v>249</v>
      </c>
      <c r="G24" s="19">
        <v>134</v>
      </c>
      <c r="H24" s="19">
        <v>20</v>
      </c>
      <c r="I24" s="19">
        <v>44</v>
      </c>
      <c r="J24" s="19">
        <v>1453</v>
      </c>
      <c r="K24" s="19">
        <f t="shared" si="0"/>
        <v>117161</v>
      </c>
    </row>
    <row r="25" spans="1:11" ht="9" customHeight="1">
      <c r="A25" s="20" t="s">
        <v>31</v>
      </c>
      <c r="B25" s="17">
        <v>4031</v>
      </c>
      <c r="C25" s="17">
        <v>4904</v>
      </c>
      <c r="D25" s="17">
        <v>923</v>
      </c>
      <c r="E25" s="17">
        <v>10944</v>
      </c>
      <c r="F25" s="17">
        <v>362</v>
      </c>
      <c r="G25" s="17">
        <v>17</v>
      </c>
      <c r="H25" s="17">
        <v>0</v>
      </c>
      <c r="I25" s="17">
        <v>0</v>
      </c>
      <c r="J25" s="17">
        <v>30</v>
      </c>
      <c r="K25" s="17">
        <f t="shared" si="0"/>
        <v>21211</v>
      </c>
    </row>
    <row r="26" spans="1:11" ht="9" customHeight="1">
      <c r="A26" s="18" t="s">
        <v>32</v>
      </c>
      <c r="B26" s="19">
        <v>3013</v>
      </c>
      <c r="C26" s="19">
        <v>3532</v>
      </c>
      <c r="D26" s="19">
        <v>430</v>
      </c>
      <c r="E26" s="19">
        <v>8592</v>
      </c>
      <c r="F26" s="19">
        <v>131</v>
      </c>
      <c r="G26" s="19">
        <v>13</v>
      </c>
      <c r="H26" s="19">
        <v>0</v>
      </c>
      <c r="I26" s="19">
        <v>0</v>
      </c>
      <c r="J26" s="19">
        <v>27</v>
      </c>
      <c r="K26" s="19">
        <f t="shared" si="0"/>
        <v>15738</v>
      </c>
    </row>
    <row r="27" spans="1:11" s="15" customFormat="1" ht="9" customHeight="1">
      <c r="A27" s="13" t="s">
        <v>33</v>
      </c>
      <c r="B27" s="14">
        <v>380999</v>
      </c>
      <c r="C27" s="14">
        <v>123216</v>
      </c>
      <c r="D27" s="14">
        <v>5816</v>
      </c>
      <c r="E27" s="14">
        <v>1705</v>
      </c>
      <c r="F27" s="14">
        <v>3500</v>
      </c>
      <c r="G27" s="14">
        <v>202</v>
      </c>
      <c r="H27" s="14">
        <v>1901</v>
      </c>
      <c r="I27" s="14">
        <v>6458</v>
      </c>
      <c r="J27" s="14">
        <v>5366</v>
      </c>
      <c r="K27" s="14">
        <f t="shared" si="0"/>
        <v>529163</v>
      </c>
    </row>
    <row r="28" spans="1:11" ht="9" customHeight="1">
      <c r="A28" s="20" t="s">
        <v>34</v>
      </c>
      <c r="B28" s="17">
        <v>262443</v>
      </c>
      <c r="C28" s="17">
        <v>92708</v>
      </c>
      <c r="D28" s="17">
        <v>218</v>
      </c>
      <c r="E28" s="17">
        <v>706</v>
      </c>
      <c r="F28" s="17">
        <v>1184</v>
      </c>
      <c r="G28" s="17">
        <v>85</v>
      </c>
      <c r="H28" s="17">
        <v>260</v>
      </c>
      <c r="I28" s="17">
        <v>539</v>
      </c>
      <c r="J28" s="17">
        <v>2360</v>
      </c>
      <c r="K28" s="17">
        <f t="shared" si="0"/>
        <v>360503</v>
      </c>
    </row>
    <row r="29" spans="1:11" ht="9" customHeight="1">
      <c r="A29" s="18" t="s">
        <v>35</v>
      </c>
      <c r="B29" s="19">
        <v>14370</v>
      </c>
      <c r="C29" s="19">
        <v>2857</v>
      </c>
      <c r="D29" s="19">
        <v>1</v>
      </c>
      <c r="E29" s="19">
        <v>22</v>
      </c>
      <c r="F29" s="19">
        <v>107</v>
      </c>
      <c r="G29" s="19">
        <v>13</v>
      </c>
      <c r="H29" s="19">
        <v>37</v>
      </c>
      <c r="I29" s="19">
        <v>9</v>
      </c>
      <c r="J29" s="19">
        <v>81</v>
      </c>
      <c r="K29" s="19">
        <f t="shared" si="0"/>
        <v>17497</v>
      </c>
    </row>
    <row r="30" spans="1:11" ht="9" customHeight="1">
      <c r="A30" s="18" t="s">
        <v>36</v>
      </c>
      <c r="B30" s="19">
        <v>37148</v>
      </c>
      <c r="C30" s="19">
        <v>9394</v>
      </c>
      <c r="D30" s="19">
        <v>172</v>
      </c>
      <c r="E30" s="19">
        <v>189</v>
      </c>
      <c r="F30" s="19">
        <v>118</v>
      </c>
      <c r="G30" s="19">
        <v>12</v>
      </c>
      <c r="H30" s="19">
        <v>5</v>
      </c>
      <c r="I30" s="19">
        <v>3</v>
      </c>
      <c r="J30" s="19">
        <v>53</v>
      </c>
      <c r="K30" s="19">
        <f t="shared" si="0"/>
        <v>47094</v>
      </c>
    </row>
    <row r="31" spans="1:11" ht="9" customHeight="1">
      <c r="A31" s="18" t="s">
        <v>37</v>
      </c>
      <c r="B31" s="19">
        <v>164759</v>
      </c>
      <c r="C31" s="19">
        <v>63523</v>
      </c>
      <c r="D31" s="19">
        <v>3</v>
      </c>
      <c r="E31" s="19">
        <v>284</v>
      </c>
      <c r="F31" s="19">
        <v>530</v>
      </c>
      <c r="G31" s="19">
        <v>28</v>
      </c>
      <c r="H31" s="19">
        <v>4</v>
      </c>
      <c r="I31" s="19">
        <v>6</v>
      </c>
      <c r="J31" s="19">
        <v>1907</v>
      </c>
      <c r="K31" s="19">
        <f t="shared" si="0"/>
        <v>231044</v>
      </c>
    </row>
    <row r="32" spans="1:11" ht="9" customHeight="1">
      <c r="A32" s="18" t="s">
        <v>38</v>
      </c>
      <c r="B32" s="19">
        <v>45484</v>
      </c>
      <c r="C32" s="19">
        <v>16509</v>
      </c>
      <c r="D32" s="19">
        <v>1</v>
      </c>
      <c r="E32" s="19">
        <v>131</v>
      </c>
      <c r="F32" s="19">
        <v>275</v>
      </c>
      <c r="G32" s="19">
        <v>24</v>
      </c>
      <c r="H32" s="19">
        <v>48</v>
      </c>
      <c r="I32" s="19">
        <v>10</v>
      </c>
      <c r="J32" s="19">
        <v>169</v>
      </c>
      <c r="K32" s="19">
        <f t="shared" si="0"/>
        <v>62651</v>
      </c>
    </row>
    <row r="33" spans="1:11" ht="9" customHeight="1">
      <c r="A33" s="20" t="s">
        <v>39</v>
      </c>
      <c r="B33" s="17">
        <v>98565</v>
      </c>
      <c r="C33" s="17">
        <v>22359</v>
      </c>
      <c r="D33" s="17">
        <v>1703</v>
      </c>
      <c r="E33" s="17">
        <v>155</v>
      </c>
      <c r="F33" s="17">
        <v>336</v>
      </c>
      <c r="G33" s="17">
        <v>40</v>
      </c>
      <c r="H33" s="17">
        <v>347</v>
      </c>
      <c r="I33" s="17">
        <v>3976</v>
      </c>
      <c r="J33" s="17">
        <v>1789</v>
      </c>
      <c r="K33" s="17">
        <f t="shared" si="0"/>
        <v>129270</v>
      </c>
    </row>
    <row r="34" spans="1:11" ht="9" customHeight="1">
      <c r="A34" s="18" t="s">
        <v>40</v>
      </c>
      <c r="B34" s="19">
        <v>6589</v>
      </c>
      <c r="C34" s="19">
        <v>2717</v>
      </c>
      <c r="D34" s="19">
        <v>110</v>
      </c>
      <c r="E34" s="19">
        <v>5</v>
      </c>
      <c r="F34" s="19">
        <v>32</v>
      </c>
      <c r="G34" s="19">
        <v>4</v>
      </c>
      <c r="H34" s="19">
        <v>13</v>
      </c>
      <c r="I34" s="19">
        <v>316</v>
      </c>
      <c r="J34" s="19">
        <v>86</v>
      </c>
      <c r="K34" s="19">
        <f t="shared" si="0"/>
        <v>9872</v>
      </c>
    </row>
    <row r="35" spans="1:11" ht="9" customHeight="1">
      <c r="A35" s="18" t="s">
        <v>41</v>
      </c>
      <c r="B35" s="19">
        <v>17330</v>
      </c>
      <c r="C35" s="19">
        <v>6089</v>
      </c>
      <c r="D35" s="19">
        <v>127</v>
      </c>
      <c r="E35" s="19">
        <v>12</v>
      </c>
      <c r="F35" s="19">
        <v>42</v>
      </c>
      <c r="G35" s="19">
        <v>4</v>
      </c>
      <c r="H35" s="19">
        <v>8</v>
      </c>
      <c r="I35" s="19">
        <v>286</v>
      </c>
      <c r="J35" s="19">
        <v>92</v>
      </c>
      <c r="K35" s="19">
        <f t="shared" si="0"/>
        <v>23990</v>
      </c>
    </row>
    <row r="36" spans="1:11" ht="9" customHeight="1">
      <c r="A36" s="18" t="s">
        <v>42</v>
      </c>
      <c r="B36" s="19">
        <v>18555</v>
      </c>
      <c r="C36" s="19">
        <v>5144</v>
      </c>
      <c r="D36" s="19">
        <v>821</v>
      </c>
      <c r="E36" s="19">
        <v>19</v>
      </c>
      <c r="F36" s="19">
        <v>80</v>
      </c>
      <c r="G36" s="19">
        <v>16</v>
      </c>
      <c r="H36" s="19">
        <v>52</v>
      </c>
      <c r="I36" s="19">
        <v>714</v>
      </c>
      <c r="J36" s="19">
        <v>704</v>
      </c>
      <c r="K36" s="19">
        <f t="shared" si="0"/>
        <v>26105</v>
      </c>
    </row>
    <row r="37" spans="1:11" ht="9" customHeight="1">
      <c r="A37" s="18" t="s">
        <v>43</v>
      </c>
      <c r="B37" s="19">
        <v>45187</v>
      </c>
      <c r="C37" s="19">
        <v>4215</v>
      </c>
      <c r="D37" s="19">
        <v>34</v>
      </c>
      <c r="E37" s="19">
        <v>30</v>
      </c>
      <c r="F37" s="19">
        <v>27</v>
      </c>
      <c r="G37" s="19">
        <v>4</v>
      </c>
      <c r="H37" s="19">
        <v>6</v>
      </c>
      <c r="I37" s="19">
        <v>19</v>
      </c>
      <c r="J37" s="19">
        <v>198</v>
      </c>
      <c r="K37" s="19">
        <f t="shared" si="0"/>
        <v>49720</v>
      </c>
    </row>
    <row r="38" spans="1:11" ht="9" customHeight="1">
      <c r="A38" s="20" t="s">
        <v>44</v>
      </c>
      <c r="B38" s="17">
        <v>15606</v>
      </c>
      <c r="C38" s="17">
        <v>5951</v>
      </c>
      <c r="D38" s="17">
        <v>2245</v>
      </c>
      <c r="E38" s="17">
        <v>749</v>
      </c>
      <c r="F38" s="17">
        <v>580</v>
      </c>
      <c r="G38" s="17">
        <v>57</v>
      </c>
      <c r="H38" s="17">
        <v>666</v>
      </c>
      <c r="I38" s="17">
        <v>1549</v>
      </c>
      <c r="J38" s="17">
        <v>978</v>
      </c>
      <c r="K38" s="17">
        <f t="shared" si="0"/>
        <v>28381</v>
      </c>
    </row>
    <row r="39" spans="1:11" ht="9" customHeight="1">
      <c r="A39" s="18" t="s">
        <v>45</v>
      </c>
      <c r="B39" s="19">
        <v>3094</v>
      </c>
      <c r="C39" s="19">
        <v>981</v>
      </c>
      <c r="D39" s="19">
        <v>197</v>
      </c>
      <c r="E39" s="19">
        <v>117</v>
      </c>
      <c r="F39" s="19">
        <v>68</v>
      </c>
      <c r="G39" s="19">
        <v>5</v>
      </c>
      <c r="H39" s="19">
        <v>280</v>
      </c>
      <c r="I39" s="19">
        <v>210</v>
      </c>
      <c r="J39" s="19">
        <v>163</v>
      </c>
      <c r="K39" s="19">
        <f aca="true" t="shared" si="1" ref="K39:K68">SUM(B39:J39)</f>
        <v>5115</v>
      </c>
    </row>
    <row r="40" spans="1:11" ht="9" customHeight="1">
      <c r="A40" s="18" t="s">
        <v>46</v>
      </c>
      <c r="B40" s="19">
        <v>4839</v>
      </c>
      <c r="C40" s="19">
        <v>1830</v>
      </c>
      <c r="D40" s="19">
        <v>6</v>
      </c>
      <c r="E40" s="19">
        <v>28</v>
      </c>
      <c r="F40" s="19">
        <v>43</v>
      </c>
      <c r="G40" s="19">
        <v>2</v>
      </c>
      <c r="H40" s="19">
        <v>0</v>
      </c>
      <c r="I40" s="19">
        <v>0</v>
      </c>
      <c r="J40" s="19">
        <v>9</v>
      </c>
      <c r="K40" s="19">
        <f t="shared" si="1"/>
        <v>6757</v>
      </c>
    </row>
    <row r="41" spans="1:11" ht="9" customHeight="1">
      <c r="A41" s="18" t="s">
        <v>47</v>
      </c>
      <c r="B41" s="19">
        <v>2806</v>
      </c>
      <c r="C41" s="19">
        <v>1038</v>
      </c>
      <c r="D41" s="19">
        <v>2</v>
      </c>
      <c r="E41" s="19">
        <v>66</v>
      </c>
      <c r="F41" s="19">
        <v>23</v>
      </c>
      <c r="G41" s="19">
        <v>1</v>
      </c>
      <c r="H41" s="19">
        <v>96</v>
      </c>
      <c r="I41" s="19">
        <v>361</v>
      </c>
      <c r="J41" s="19">
        <v>492</v>
      </c>
      <c r="K41" s="19">
        <f t="shared" si="1"/>
        <v>4885</v>
      </c>
    </row>
    <row r="42" spans="1:11" ht="9" customHeight="1">
      <c r="A42" s="20" t="s">
        <v>48</v>
      </c>
      <c r="B42" s="17">
        <v>4385</v>
      </c>
      <c r="C42" s="17">
        <v>2198</v>
      </c>
      <c r="D42" s="17">
        <v>1650</v>
      </c>
      <c r="E42" s="17">
        <v>95</v>
      </c>
      <c r="F42" s="17">
        <v>1400</v>
      </c>
      <c r="G42" s="17">
        <v>20</v>
      </c>
      <c r="H42" s="17">
        <v>628</v>
      </c>
      <c r="I42" s="17">
        <v>394</v>
      </c>
      <c r="J42" s="17">
        <v>239</v>
      </c>
      <c r="K42" s="17">
        <f t="shared" si="1"/>
        <v>11009</v>
      </c>
    </row>
    <row r="43" spans="1:11" s="15" customFormat="1" ht="9" customHeight="1">
      <c r="A43" s="13" t="s">
        <v>49</v>
      </c>
      <c r="B43" s="14">
        <v>266693</v>
      </c>
      <c r="C43" s="14">
        <v>86495</v>
      </c>
      <c r="D43" s="14">
        <v>12728</v>
      </c>
      <c r="E43" s="14">
        <v>1471</v>
      </c>
      <c r="F43" s="14">
        <v>7864</v>
      </c>
      <c r="G43" s="14">
        <v>336</v>
      </c>
      <c r="H43" s="14">
        <v>1967</v>
      </c>
      <c r="I43" s="14">
        <v>1304</v>
      </c>
      <c r="J43" s="14">
        <v>1632</v>
      </c>
      <c r="K43" s="14">
        <f t="shared" si="1"/>
        <v>380490</v>
      </c>
    </row>
    <row r="44" spans="1:11" ht="9" customHeight="1">
      <c r="A44" s="20" t="s">
        <v>50</v>
      </c>
      <c r="B44" s="17">
        <v>7963</v>
      </c>
      <c r="C44" s="17">
        <v>5931</v>
      </c>
      <c r="D44" s="17">
        <v>879</v>
      </c>
      <c r="E44" s="17">
        <v>472</v>
      </c>
      <c r="F44" s="17">
        <v>2211</v>
      </c>
      <c r="G44" s="17">
        <v>77</v>
      </c>
      <c r="H44" s="17">
        <v>1156</v>
      </c>
      <c r="I44" s="17">
        <v>447</v>
      </c>
      <c r="J44" s="17">
        <v>292</v>
      </c>
      <c r="K44" s="17">
        <f t="shared" si="1"/>
        <v>19428</v>
      </c>
    </row>
    <row r="45" spans="1:11" ht="9" customHeight="1">
      <c r="A45" s="18" t="s">
        <v>51</v>
      </c>
      <c r="B45" s="19">
        <v>2565</v>
      </c>
      <c r="C45" s="19">
        <v>2274</v>
      </c>
      <c r="D45" s="19">
        <v>14</v>
      </c>
      <c r="E45" s="19">
        <v>189</v>
      </c>
      <c r="F45" s="19">
        <v>373</v>
      </c>
      <c r="G45" s="19">
        <v>24</v>
      </c>
      <c r="H45" s="19">
        <v>464</v>
      </c>
      <c r="I45" s="19">
        <v>69</v>
      </c>
      <c r="J45" s="19">
        <v>36</v>
      </c>
      <c r="K45" s="19">
        <f t="shared" si="1"/>
        <v>6008</v>
      </c>
    </row>
    <row r="46" spans="1:11" ht="9" customHeight="1">
      <c r="A46" s="18" t="s">
        <v>52</v>
      </c>
      <c r="B46" s="19">
        <v>486</v>
      </c>
      <c r="C46" s="19">
        <v>624</v>
      </c>
      <c r="D46" s="19">
        <v>36</v>
      </c>
      <c r="E46" s="19">
        <v>114</v>
      </c>
      <c r="F46" s="19">
        <v>899</v>
      </c>
      <c r="G46" s="19">
        <v>16</v>
      </c>
      <c r="H46" s="19">
        <v>0</v>
      </c>
      <c r="I46" s="19">
        <v>2</v>
      </c>
      <c r="J46" s="19">
        <v>11</v>
      </c>
      <c r="K46" s="19">
        <f t="shared" si="1"/>
        <v>2188</v>
      </c>
    </row>
    <row r="47" spans="1:11" ht="9" customHeight="1">
      <c r="A47" s="20" t="s">
        <v>53</v>
      </c>
      <c r="B47" s="17">
        <v>114050</v>
      </c>
      <c r="C47" s="17">
        <v>38116</v>
      </c>
      <c r="D47" s="17">
        <v>6086</v>
      </c>
      <c r="E47" s="17">
        <v>219</v>
      </c>
      <c r="F47" s="17">
        <v>675</v>
      </c>
      <c r="G47" s="17">
        <v>90</v>
      </c>
      <c r="H47" s="17">
        <v>524</v>
      </c>
      <c r="I47" s="17">
        <v>849</v>
      </c>
      <c r="J47" s="17">
        <v>779</v>
      </c>
      <c r="K47" s="17">
        <f t="shared" si="1"/>
        <v>161388</v>
      </c>
    </row>
    <row r="48" spans="1:11" ht="9" customHeight="1">
      <c r="A48" s="18" t="s">
        <v>54</v>
      </c>
      <c r="B48" s="19">
        <v>27278</v>
      </c>
      <c r="C48" s="19">
        <v>6465</v>
      </c>
      <c r="D48" s="19">
        <v>70</v>
      </c>
      <c r="E48" s="19">
        <v>9</v>
      </c>
      <c r="F48" s="19">
        <v>20</v>
      </c>
      <c r="G48" s="19">
        <v>2</v>
      </c>
      <c r="H48" s="19">
        <v>18</v>
      </c>
      <c r="I48" s="19">
        <v>297</v>
      </c>
      <c r="J48" s="19">
        <v>96</v>
      </c>
      <c r="K48" s="19">
        <f t="shared" si="1"/>
        <v>34255</v>
      </c>
    </row>
    <row r="49" spans="1:11" ht="9" customHeight="1">
      <c r="A49" s="18" t="s">
        <v>55</v>
      </c>
      <c r="B49" s="19">
        <v>30259</v>
      </c>
      <c r="C49" s="19">
        <v>12344</v>
      </c>
      <c r="D49" s="19">
        <v>5615</v>
      </c>
      <c r="E49" s="19">
        <v>88</v>
      </c>
      <c r="F49" s="19">
        <v>471</v>
      </c>
      <c r="G49" s="19">
        <v>37</v>
      </c>
      <c r="H49" s="19">
        <v>4</v>
      </c>
      <c r="I49" s="19">
        <v>46</v>
      </c>
      <c r="J49" s="19">
        <v>293</v>
      </c>
      <c r="K49" s="19">
        <f t="shared" si="1"/>
        <v>49157</v>
      </c>
    </row>
    <row r="50" spans="1:11" ht="9" customHeight="1">
      <c r="A50" s="18" t="s">
        <v>56</v>
      </c>
      <c r="B50" s="19">
        <v>24243</v>
      </c>
      <c r="C50" s="19">
        <v>6704</v>
      </c>
      <c r="D50" s="19">
        <v>97</v>
      </c>
      <c r="E50" s="19">
        <v>43</v>
      </c>
      <c r="F50" s="19">
        <v>46</v>
      </c>
      <c r="G50" s="19">
        <v>5</v>
      </c>
      <c r="H50" s="19">
        <v>31</v>
      </c>
      <c r="I50" s="19">
        <v>338</v>
      </c>
      <c r="J50" s="19">
        <v>100</v>
      </c>
      <c r="K50" s="19">
        <f t="shared" si="1"/>
        <v>31607</v>
      </c>
    </row>
    <row r="51" spans="1:11" ht="9" customHeight="1">
      <c r="A51" s="18" t="s">
        <v>57</v>
      </c>
      <c r="B51" s="19">
        <v>30650</v>
      </c>
      <c r="C51" s="19">
        <v>11442</v>
      </c>
      <c r="D51" s="19">
        <v>279</v>
      </c>
      <c r="E51" s="19">
        <v>62</v>
      </c>
      <c r="F51" s="19">
        <v>43</v>
      </c>
      <c r="G51" s="19">
        <v>13</v>
      </c>
      <c r="H51" s="19">
        <v>365</v>
      </c>
      <c r="I51" s="19">
        <v>90</v>
      </c>
      <c r="J51" s="19">
        <v>103</v>
      </c>
      <c r="K51" s="19">
        <f t="shared" si="1"/>
        <v>43047</v>
      </c>
    </row>
    <row r="52" spans="1:11" ht="9" customHeight="1">
      <c r="A52" s="20" t="s">
        <v>58</v>
      </c>
      <c r="B52" s="17">
        <v>144680</v>
      </c>
      <c r="C52" s="17">
        <v>42448</v>
      </c>
      <c r="D52" s="17">
        <v>5763</v>
      </c>
      <c r="E52" s="17">
        <v>780</v>
      </c>
      <c r="F52" s="17">
        <v>4978</v>
      </c>
      <c r="G52" s="17">
        <v>169</v>
      </c>
      <c r="H52" s="17">
        <v>287</v>
      </c>
      <c r="I52" s="17">
        <v>8</v>
      </c>
      <c r="J52" s="17">
        <v>561</v>
      </c>
      <c r="K52" s="17">
        <f t="shared" si="1"/>
        <v>199674</v>
      </c>
    </row>
    <row r="53" spans="1:11" ht="9" customHeight="1">
      <c r="A53" s="18" t="s">
        <v>59</v>
      </c>
      <c r="B53" s="19">
        <v>79038</v>
      </c>
      <c r="C53" s="19">
        <v>24816</v>
      </c>
      <c r="D53" s="19">
        <v>142</v>
      </c>
      <c r="E53" s="19">
        <v>86</v>
      </c>
      <c r="F53" s="19">
        <v>574</v>
      </c>
      <c r="G53" s="19">
        <v>28</v>
      </c>
      <c r="H53" s="19">
        <v>8</v>
      </c>
      <c r="I53" s="19">
        <v>4</v>
      </c>
      <c r="J53" s="19">
        <v>256</v>
      </c>
      <c r="K53" s="19">
        <f t="shared" si="1"/>
        <v>104952</v>
      </c>
    </row>
    <row r="54" spans="1:11" ht="9" customHeight="1">
      <c r="A54" s="18" t="s">
        <v>60</v>
      </c>
      <c r="B54" s="19">
        <v>60652</v>
      </c>
      <c r="C54" s="19">
        <v>11187</v>
      </c>
      <c r="D54" s="19">
        <v>3511</v>
      </c>
      <c r="E54" s="19">
        <v>282</v>
      </c>
      <c r="F54" s="19">
        <v>316</v>
      </c>
      <c r="G54" s="19">
        <v>52</v>
      </c>
      <c r="H54" s="19">
        <v>0</v>
      </c>
      <c r="I54" s="19">
        <v>2</v>
      </c>
      <c r="J54" s="19">
        <v>97</v>
      </c>
      <c r="K54" s="19">
        <f t="shared" si="1"/>
        <v>76099</v>
      </c>
    </row>
    <row r="55" spans="1:11" ht="9" customHeight="1">
      <c r="A55" s="18" t="s">
        <v>61</v>
      </c>
      <c r="B55" s="19">
        <v>2476</v>
      </c>
      <c r="C55" s="19">
        <v>2343</v>
      </c>
      <c r="D55" s="19">
        <v>237</v>
      </c>
      <c r="E55" s="19">
        <v>141</v>
      </c>
      <c r="F55" s="19">
        <v>2185</v>
      </c>
      <c r="G55" s="19">
        <v>46</v>
      </c>
      <c r="H55" s="19">
        <v>0</v>
      </c>
      <c r="I55" s="19">
        <v>0</v>
      </c>
      <c r="J55" s="19">
        <v>15</v>
      </c>
      <c r="K55" s="19">
        <f t="shared" si="1"/>
        <v>7443</v>
      </c>
    </row>
    <row r="56" spans="1:11" s="15" customFormat="1" ht="9" customHeight="1">
      <c r="A56" s="13" t="s">
        <v>62</v>
      </c>
      <c r="B56" s="14">
        <v>128623</v>
      </c>
      <c r="C56" s="14">
        <v>91397</v>
      </c>
      <c r="D56" s="14">
        <v>14915</v>
      </c>
      <c r="E56" s="14">
        <v>5892</v>
      </c>
      <c r="F56" s="14">
        <v>5511</v>
      </c>
      <c r="G56" s="14">
        <v>1723</v>
      </c>
      <c r="H56" s="14">
        <v>125</v>
      </c>
      <c r="I56" s="14">
        <v>64</v>
      </c>
      <c r="J56" s="14">
        <v>4435</v>
      </c>
      <c r="K56" s="14">
        <f t="shared" si="1"/>
        <v>252685</v>
      </c>
    </row>
    <row r="57" spans="1:11" ht="9" customHeight="1">
      <c r="A57" s="20" t="s">
        <v>63</v>
      </c>
      <c r="B57" s="17">
        <v>10349</v>
      </c>
      <c r="C57" s="17">
        <v>25370</v>
      </c>
      <c r="D57" s="17">
        <v>4824</v>
      </c>
      <c r="E57" s="17">
        <v>4566</v>
      </c>
      <c r="F57" s="17">
        <v>2499</v>
      </c>
      <c r="G57" s="17">
        <v>123</v>
      </c>
      <c r="H57" s="17">
        <v>0</v>
      </c>
      <c r="I57" s="17">
        <v>0</v>
      </c>
      <c r="J57" s="17">
        <v>128</v>
      </c>
      <c r="K57" s="17">
        <f t="shared" si="1"/>
        <v>47859</v>
      </c>
    </row>
    <row r="58" spans="1:11" ht="9" customHeight="1">
      <c r="A58" s="18" t="s">
        <v>64</v>
      </c>
      <c r="B58" s="19">
        <v>9909</v>
      </c>
      <c r="C58" s="19">
        <v>24436</v>
      </c>
      <c r="D58" s="19">
        <v>3949</v>
      </c>
      <c r="E58" s="19">
        <v>4285</v>
      </c>
      <c r="F58" s="19">
        <v>2249</v>
      </c>
      <c r="G58" s="19">
        <v>112</v>
      </c>
      <c r="H58" s="19">
        <v>0</v>
      </c>
      <c r="I58" s="19">
        <v>0</v>
      </c>
      <c r="J58" s="19">
        <v>111</v>
      </c>
      <c r="K58" s="19">
        <f t="shared" si="1"/>
        <v>45051</v>
      </c>
    </row>
    <row r="59" spans="1:11" ht="9" customHeight="1">
      <c r="A59" s="20" t="s">
        <v>65</v>
      </c>
      <c r="B59" s="17">
        <v>118274</v>
      </c>
      <c r="C59" s="17">
        <v>66027</v>
      </c>
      <c r="D59" s="17">
        <v>10091</v>
      </c>
      <c r="E59" s="17">
        <v>1326</v>
      </c>
      <c r="F59" s="17">
        <v>3012</v>
      </c>
      <c r="G59" s="17">
        <v>1600</v>
      </c>
      <c r="H59" s="17">
        <v>125</v>
      </c>
      <c r="I59" s="17">
        <v>64</v>
      </c>
      <c r="J59" s="17">
        <v>4307</v>
      </c>
      <c r="K59" s="17">
        <f t="shared" si="1"/>
        <v>204826</v>
      </c>
    </row>
    <row r="60" spans="1:11" ht="9" customHeight="1">
      <c r="A60" s="18" t="s">
        <v>66</v>
      </c>
      <c r="B60" s="19">
        <v>2920</v>
      </c>
      <c r="C60" s="19">
        <v>8433</v>
      </c>
      <c r="D60" s="19">
        <v>827</v>
      </c>
      <c r="E60" s="19">
        <v>445</v>
      </c>
      <c r="F60" s="19">
        <v>286</v>
      </c>
      <c r="G60" s="19">
        <v>264</v>
      </c>
      <c r="H60" s="19">
        <v>2</v>
      </c>
      <c r="I60" s="19">
        <v>1</v>
      </c>
      <c r="J60" s="19">
        <v>1182</v>
      </c>
      <c r="K60" s="19">
        <f t="shared" si="1"/>
        <v>14360</v>
      </c>
    </row>
    <row r="61" spans="1:11" ht="9" customHeight="1">
      <c r="A61" s="18" t="s">
        <v>67</v>
      </c>
      <c r="B61" s="19">
        <v>9457</v>
      </c>
      <c r="C61" s="19">
        <v>11945</v>
      </c>
      <c r="D61" s="19">
        <v>2628</v>
      </c>
      <c r="E61" s="19">
        <v>154</v>
      </c>
      <c r="F61" s="19">
        <v>817</v>
      </c>
      <c r="G61" s="19">
        <v>628</v>
      </c>
      <c r="H61" s="19">
        <v>0</v>
      </c>
      <c r="I61" s="19">
        <v>0</v>
      </c>
      <c r="J61" s="19">
        <v>1346</v>
      </c>
      <c r="K61" s="19">
        <f t="shared" si="1"/>
        <v>26975</v>
      </c>
    </row>
    <row r="62" spans="1:11" ht="9" customHeight="1">
      <c r="A62" s="18" t="s">
        <v>68</v>
      </c>
      <c r="B62" s="19">
        <v>6984</v>
      </c>
      <c r="C62" s="19">
        <v>5965</v>
      </c>
      <c r="D62" s="19">
        <v>1390</v>
      </c>
      <c r="E62" s="19">
        <v>88</v>
      </c>
      <c r="F62" s="19">
        <v>376</v>
      </c>
      <c r="G62" s="19">
        <v>47</v>
      </c>
      <c r="H62" s="19">
        <v>55</v>
      </c>
      <c r="I62" s="19">
        <v>30</v>
      </c>
      <c r="J62" s="19">
        <v>495</v>
      </c>
      <c r="K62" s="19">
        <f t="shared" si="1"/>
        <v>15430</v>
      </c>
    </row>
    <row r="63" spans="1:11" ht="9" customHeight="1">
      <c r="A63" s="18" t="s">
        <v>69</v>
      </c>
      <c r="B63" s="19">
        <v>6444</v>
      </c>
      <c r="C63" s="19">
        <v>6768</v>
      </c>
      <c r="D63" s="19">
        <v>73</v>
      </c>
      <c r="E63" s="19">
        <v>26</v>
      </c>
      <c r="F63" s="19">
        <v>62</v>
      </c>
      <c r="G63" s="19">
        <v>39</v>
      </c>
      <c r="H63" s="19">
        <v>0</v>
      </c>
      <c r="I63" s="19">
        <v>0</v>
      </c>
      <c r="J63" s="19">
        <v>63</v>
      </c>
      <c r="K63" s="19">
        <f t="shared" si="1"/>
        <v>13475</v>
      </c>
    </row>
    <row r="64" spans="1:11" ht="9" customHeight="1">
      <c r="A64" s="18" t="s">
        <v>70</v>
      </c>
      <c r="B64" s="19">
        <v>42575</v>
      </c>
      <c r="C64" s="19">
        <v>4755</v>
      </c>
      <c r="D64" s="19">
        <v>248</v>
      </c>
      <c r="E64" s="19">
        <v>42</v>
      </c>
      <c r="F64" s="19">
        <v>198</v>
      </c>
      <c r="G64" s="19">
        <v>16</v>
      </c>
      <c r="H64" s="19">
        <v>8</v>
      </c>
      <c r="I64" s="19">
        <v>7</v>
      </c>
      <c r="J64" s="19">
        <v>453</v>
      </c>
      <c r="K64" s="19">
        <f t="shared" si="1"/>
        <v>48302</v>
      </c>
    </row>
    <row r="65" spans="1:11" ht="9" customHeight="1">
      <c r="A65" s="18" t="s">
        <v>71</v>
      </c>
      <c r="B65" s="19">
        <v>37766</v>
      </c>
      <c r="C65" s="19">
        <v>9757</v>
      </c>
      <c r="D65" s="19">
        <v>694</v>
      </c>
      <c r="E65" s="19">
        <v>130</v>
      </c>
      <c r="F65" s="19">
        <v>219</v>
      </c>
      <c r="G65" s="19">
        <v>59</v>
      </c>
      <c r="H65" s="19">
        <v>12</v>
      </c>
      <c r="I65" s="19">
        <v>1</v>
      </c>
      <c r="J65" s="19">
        <v>189</v>
      </c>
      <c r="K65" s="19">
        <f t="shared" si="1"/>
        <v>48827</v>
      </c>
    </row>
    <row r="66" spans="1:11" ht="9" customHeight="1">
      <c r="A66" s="13" t="s">
        <v>72</v>
      </c>
      <c r="B66" s="14">
        <v>539</v>
      </c>
      <c r="C66" s="14">
        <v>970</v>
      </c>
      <c r="D66" s="14">
        <v>470</v>
      </c>
      <c r="E66" s="14">
        <v>426</v>
      </c>
      <c r="F66" s="14">
        <v>221</v>
      </c>
      <c r="G66" s="14">
        <v>12</v>
      </c>
      <c r="H66" s="14">
        <v>0</v>
      </c>
      <c r="I66" s="14">
        <v>0</v>
      </c>
      <c r="J66" s="14">
        <v>19</v>
      </c>
      <c r="K66" s="14">
        <f t="shared" si="1"/>
        <v>2657</v>
      </c>
    </row>
    <row r="67" spans="1:11" s="15" customFormat="1" ht="9" customHeight="1">
      <c r="A67" s="24" t="s">
        <v>73</v>
      </c>
      <c r="B67" s="14">
        <v>97</v>
      </c>
      <c r="C67" s="14">
        <v>109</v>
      </c>
      <c r="D67" s="14">
        <v>22</v>
      </c>
      <c r="E67" s="14">
        <v>329</v>
      </c>
      <c r="F67" s="14">
        <v>2</v>
      </c>
      <c r="G67" s="14">
        <v>0</v>
      </c>
      <c r="H67" s="14">
        <v>30</v>
      </c>
      <c r="I67" s="14">
        <v>3</v>
      </c>
      <c r="J67" s="14">
        <v>25</v>
      </c>
      <c r="K67" s="14">
        <f t="shared" si="1"/>
        <v>617</v>
      </c>
    </row>
    <row r="68" spans="1:11" ht="9" customHeight="1">
      <c r="A68" s="13" t="s">
        <v>74</v>
      </c>
      <c r="B68" s="14">
        <v>1479381</v>
      </c>
      <c r="C68" s="14">
        <v>545300</v>
      </c>
      <c r="D68" s="14">
        <v>52997</v>
      </c>
      <c r="E68" s="14">
        <v>58510</v>
      </c>
      <c r="F68" s="14">
        <v>37367</v>
      </c>
      <c r="G68" s="14">
        <v>9740</v>
      </c>
      <c r="H68" s="14">
        <v>6782</v>
      </c>
      <c r="I68" s="14">
        <v>10223</v>
      </c>
      <c r="J68" s="14">
        <v>27267</v>
      </c>
      <c r="K68" s="14">
        <f t="shared" si="1"/>
        <v>2227567</v>
      </c>
    </row>
    <row r="69" spans="1:11" s="15" customFormat="1" ht="9" customHeight="1">
      <c r="A69" s="18" t="s">
        <v>75</v>
      </c>
      <c r="B69" s="14"/>
      <c r="C69" s="14"/>
      <c r="D69" s="14"/>
      <c r="E69" s="14"/>
      <c r="F69" s="14"/>
      <c r="G69" s="14"/>
      <c r="H69" s="14"/>
      <c r="I69" s="14"/>
      <c r="J69" s="14"/>
      <c r="K69" s="17"/>
    </row>
    <row r="70" spans="1:11" s="27" customFormat="1" ht="9" customHeight="1">
      <c r="A70" s="25" t="s">
        <v>76</v>
      </c>
      <c r="B70" s="19">
        <v>1400524</v>
      </c>
      <c r="C70" s="19">
        <v>477325</v>
      </c>
      <c r="D70" s="19">
        <v>33815</v>
      </c>
      <c r="E70" s="19">
        <v>6988</v>
      </c>
      <c r="F70" s="19">
        <v>25955</v>
      </c>
      <c r="G70" s="19">
        <v>9444</v>
      </c>
      <c r="H70" s="19">
        <v>6782</v>
      </c>
      <c r="I70" s="19">
        <v>10221</v>
      </c>
      <c r="J70" s="19">
        <v>26961</v>
      </c>
      <c r="K70" s="26">
        <f>SUM(B70:J70)</f>
        <v>1998015</v>
      </c>
    </row>
    <row r="71" spans="1:11" s="15" customFormat="1" ht="9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ht="9" customHeight="1"/>
    <row r="73" spans="1:11" ht="9" customHeight="1">
      <c r="A73" s="29" t="s">
        <v>77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9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0"/>
    </row>
    <row r="76" ht="9">
      <c r="K76" s="14"/>
    </row>
    <row r="78" spans="1:10" ht="9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80" spans="1:10" ht="9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7" spans="1:10" ht="9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135" spans="1:10" ht="9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44" spans="1:10" ht="9">
      <c r="A144" s="32"/>
      <c r="B144" s="32"/>
      <c r="C144" s="32"/>
      <c r="D144" s="32"/>
      <c r="E144" s="32"/>
      <c r="F144" s="32"/>
      <c r="G144" s="32"/>
      <c r="H144" s="32"/>
      <c r="I144" s="32"/>
      <c r="J144" s="32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K137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2" width="8.28125" style="2" customWidth="1"/>
    <col min="3" max="3" width="7.7109375" style="2" customWidth="1"/>
    <col min="4" max="4" width="6.7109375" style="2" customWidth="1"/>
    <col min="5" max="5" width="6.8515625" style="2" customWidth="1"/>
    <col min="6" max="6" width="6.7109375" style="2" customWidth="1"/>
    <col min="7" max="7" width="5.8515625" style="2" customWidth="1"/>
    <col min="8" max="8" width="6.140625" style="2" customWidth="1"/>
    <col min="9" max="9" width="6.421875" style="2" customWidth="1"/>
    <col min="10" max="10" width="6.8515625" style="2" customWidth="1"/>
    <col min="11" max="11" width="7.8515625" style="2" customWidth="1"/>
    <col min="12" max="16384" width="8.8515625" style="2" customWidth="1"/>
  </cols>
  <sheetData>
    <row r="1" spans="1:11" ht="12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9" customHeight="1"/>
    <row r="3" spans="1:11" s="7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9" customHeight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5" t="s">
        <v>6</v>
      </c>
      <c r="H4" s="6" t="s">
        <v>7</v>
      </c>
      <c r="I4" s="6" t="s">
        <v>8</v>
      </c>
      <c r="J4" s="6" t="s">
        <v>9</v>
      </c>
      <c r="K4" s="5" t="s">
        <v>10</v>
      </c>
    </row>
    <row r="5" spans="1:11" s="7" customFormat="1" ht="9" customHeight="1">
      <c r="A5" s="8" t="s">
        <v>11</v>
      </c>
      <c r="B5" s="8"/>
      <c r="C5" s="8"/>
      <c r="D5" s="8"/>
      <c r="E5" s="10" t="s">
        <v>12</v>
      </c>
      <c r="F5" s="10"/>
      <c r="G5" s="10"/>
      <c r="H5" s="10"/>
      <c r="I5" s="10" t="s">
        <v>13</v>
      </c>
      <c r="J5" s="10"/>
      <c r="K5" s="10"/>
    </row>
    <row r="6" spans="1:11" s="34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5" customFormat="1" ht="9" customHeight="1">
      <c r="A7" s="13" t="s">
        <v>14</v>
      </c>
      <c r="B7" s="14">
        <v>382554</v>
      </c>
      <c r="C7" s="14">
        <v>46864</v>
      </c>
      <c r="D7" s="14">
        <v>9908</v>
      </c>
      <c r="E7" s="14">
        <v>21439</v>
      </c>
      <c r="F7" s="14">
        <v>7901</v>
      </c>
      <c r="G7" s="14">
        <v>1876</v>
      </c>
      <c r="H7" s="14">
        <v>1879</v>
      </c>
      <c r="I7" s="14">
        <v>1910</v>
      </c>
      <c r="J7" s="14">
        <v>7208</v>
      </c>
      <c r="K7" s="14">
        <f aca="true" t="shared" si="0" ref="K7:K38">SUM(B7:J7)</f>
        <v>481539</v>
      </c>
    </row>
    <row r="8" spans="1:11" ht="9" customHeight="1">
      <c r="A8" s="16" t="s">
        <v>15</v>
      </c>
      <c r="B8" s="17">
        <v>29223</v>
      </c>
      <c r="C8" s="17">
        <v>6183</v>
      </c>
      <c r="D8" s="17">
        <v>6563</v>
      </c>
      <c r="E8" s="17">
        <v>15078</v>
      </c>
      <c r="F8" s="17">
        <v>1895</v>
      </c>
      <c r="G8" s="17">
        <v>24</v>
      </c>
      <c r="H8" s="17">
        <v>0</v>
      </c>
      <c r="I8" s="17">
        <v>0</v>
      </c>
      <c r="J8" s="17">
        <v>54</v>
      </c>
      <c r="K8" s="17">
        <f t="shared" si="0"/>
        <v>59020</v>
      </c>
    </row>
    <row r="9" spans="1:11" ht="9" customHeight="1">
      <c r="A9" s="18" t="s">
        <v>16</v>
      </c>
      <c r="B9" s="19">
        <v>5595</v>
      </c>
      <c r="C9" s="19">
        <v>1107</v>
      </c>
      <c r="D9" s="19">
        <v>829</v>
      </c>
      <c r="E9" s="19">
        <v>2374</v>
      </c>
      <c r="F9" s="19">
        <v>202</v>
      </c>
      <c r="G9" s="19">
        <v>3</v>
      </c>
      <c r="H9" s="19">
        <v>0</v>
      </c>
      <c r="I9" s="19">
        <v>0</v>
      </c>
      <c r="J9" s="19">
        <v>7</v>
      </c>
      <c r="K9" s="19">
        <f t="shared" si="0"/>
        <v>10117</v>
      </c>
    </row>
    <row r="10" spans="1:11" ht="9" customHeight="1">
      <c r="A10" s="18" t="s">
        <v>17</v>
      </c>
      <c r="B10" s="19">
        <v>6497</v>
      </c>
      <c r="C10" s="19">
        <v>1536</v>
      </c>
      <c r="D10" s="19">
        <v>774</v>
      </c>
      <c r="E10" s="19">
        <v>5433</v>
      </c>
      <c r="F10" s="19">
        <v>282</v>
      </c>
      <c r="G10" s="19">
        <v>8</v>
      </c>
      <c r="H10" s="19">
        <v>0</v>
      </c>
      <c r="I10" s="19">
        <v>0</v>
      </c>
      <c r="J10" s="19">
        <v>17</v>
      </c>
      <c r="K10" s="19">
        <f t="shared" si="0"/>
        <v>14547</v>
      </c>
    </row>
    <row r="11" spans="1:11" ht="9" customHeight="1">
      <c r="A11" s="18" t="s">
        <v>18</v>
      </c>
      <c r="B11" s="19">
        <v>5480</v>
      </c>
      <c r="C11" s="19">
        <v>1362</v>
      </c>
      <c r="D11" s="19">
        <v>761</v>
      </c>
      <c r="E11" s="19">
        <v>2943</v>
      </c>
      <c r="F11" s="19">
        <v>108</v>
      </c>
      <c r="G11" s="19">
        <v>5</v>
      </c>
      <c r="H11" s="19">
        <v>0</v>
      </c>
      <c r="I11" s="19">
        <v>0</v>
      </c>
      <c r="J11" s="19">
        <v>8</v>
      </c>
      <c r="K11" s="19">
        <f t="shared" si="0"/>
        <v>10667</v>
      </c>
    </row>
    <row r="12" spans="1:11" ht="9" customHeight="1">
      <c r="A12" s="18" t="s">
        <v>19</v>
      </c>
      <c r="B12" s="19">
        <v>2763</v>
      </c>
      <c r="C12" s="19">
        <v>427</v>
      </c>
      <c r="D12" s="19">
        <v>2475</v>
      </c>
      <c r="E12" s="19">
        <v>566</v>
      </c>
      <c r="F12" s="19">
        <v>569</v>
      </c>
      <c r="G12" s="19">
        <v>1</v>
      </c>
      <c r="H12" s="19">
        <v>0</v>
      </c>
      <c r="I12" s="19">
        <v>0</v>
      </c>
      <c r="J12" s="19">
        <v>4</v>
      </c>
      <c r="K12" s="19">
        <f t="shared" si="0"/>
        <v>6805</v>
      </c>
    </row>
    <row r="13" spans="1:11" ht="9" customHeight="1">
      <c r="A13" s="20" t="s">
        <v>20</v>
      </c>
      <c r="B13" s="17">
        <v>351136</v>
      </c>
      <c r="C13" s="17">
        <v>39716</v>
      </c>
      <c r="D13" s="19">
        <v>2981</v>
      </c>
      <c r="E13" s="17">
        <v>921</v>
      </c>
      <c r="F13" s="17">
        <v>5870</v>
      </c>
      <c r="G13" s="17">
        <v>1846</v>
      </c>
      <c r="H13" s="17">
        <v>1879</v>
      </c>
      <c r="I13" s="17">
        <v>1910</v>
      </c>
      <c r="J13" s="17">
        <v>7140</v>
      </c>
      <c r="K13" s="17">
        <f t="shared" si="0"/>
        <v>413399</v>
      </c>
    </row>
    <row r="14" spans="1:11" s="21" customFormat="1" ht="9" customHeight="1">
      <c r="A14" s="18" t="s">
        <v>21</v>
      </c>
      <c r="B14" s="19">
        <v>122704</v>
      </c>
      <c r="C14" s="19">
        <v>18361</v>
      </c>
      <c r="D14" s="19">
        <v>29</v>
      </c>
      <c r="E14" s="19">
        <v>126</v>
      </c>
      <c r="F14" s="19">
        <v>3450</v>
      </c>
      <c r="G14" s="19">
        <v>87</v>
      </c>
      <c r="H14" s="19">
        <v>366</v>
      </c>
      <c r="I14" s="19">
        <v>23</v>
      </c>
      <c r="J14" s="19">
        <v>2601</v>
      </c>
      <c r="K14" s="19">
        <f t="shared" si="0"/>
        <v>147747</v>
      </c>
    </row>
    <row r="15" spans="1:11" s="21" customFormat="1" ht="9" customHeight="1">
      <c r="A15" s="18" t="s">
        <v>22</v>
      </c>
      <c r="B15" s="19">
        <v>8553</v>
      </c>
      <c r="C15" s="19">
        <v>1105</v>
      </c>
      <c r="D15" s="19">
        <v>5</v>
      </c>
      <c r="E15" s="19">
        <v>20</v>
      </c>
      <c r="F15" s="19">
        <v>67</v>
      </c>
      <c r="G15" s="19">
        <v>0</v>
      </c>
      <c r="H15" s="19">
        <v>14</v>
      </c>
      <c r="I15" s="19">
        <v>9</v>
      </c>
      <c r="J15" s="19">
        <v>109</v>
      </c>
      <c r="K15" s="19">
        <f t="shared" si="0"/>
        <v>9882</v>
      </c>
    </row>
    <row r="16" spans="1:11" s="21" customFormat="1" ht="9" customHeight="1">
      <c r="A16" s="18" t="s">
        <v>23</v>
      </c>
      <c r="B16" s="19">
        <v>9780</v>
      </c>
      <c r="C16" s="19">
        <v>998</v>
      </c>
      <c r="D16" s="19">
        <v>125</v>
      </c>
      <c r="E16" s="19">
        <v>47</v>
      </c>
      <c r="F16" s="19">
        <v>398</v>
      </c>
      <c r="G16" s="19">
        <v>15</v>
      </c>
      <c r="H16" s="19">
        <v>7</v>
      </c>
      <c r="I16" s="19">
        <v>1</v>
      </c>
      <c r="J16" s="19">
        <v>137</v>
      </c>
      <c r="K16" s="19">
        <f t="shared" si="0"/>
        <v>11508</v>
      </c>
    </row>
    <row r="17" spans="1:11" s="21" customFormat="1" ht="9" customHeight="1">
      <c r="A17" s="18" t="s">
        <v>78</v>
      </c>
      <c r="B17" s="19">
        <v>19668</v>
      </c>
      <c r="C17" s="19">
        <v>2898</v>
      </c>
      <c r="D17" s="19">
        <v>8</v>
      </c>
      <c r="E17" s="19">
        <v>14</v>
      </c>
      <c r="F17" s="19">
        <v>51</v>
      </c>
      <c r="G17" s="19">
        <v>8</v>
      </c>
      <c r="H17" s="19">
        <v>10</v>
      </c>
      <c r="I17" s="19">
        <v>78</v>
      </c>
      <c r="J17" s="19">
        <v>157</v>
      </c>
      <c r="K17" s="19">
        <f t="shared" si="0"/>
        <v>22892</v>
      </c>
    </row>
    <row r="18" spans="1:11" s="21" customFormat="1" ht="9" customHeight="1">
      <c r="A18" s="18" t="s">
        <v>24</v>
      </c>
      <c r="B18" s="19">
        <v>10050</v>
      </c>
      <c r="C18" s="19">
        <v>839</v>
      </c>
      <c r="D18" s="19">
        <v>1</v>
      </c>
      <c r="E18" s="19">
        <v>1</v>
      </c>
      <c r="F18" s="19">
        <v>64</v>
      </c>
      <c r="G18" s="19">
        <v>2</v>
      </c>
      <c r="H18" s="19">
        <v>3</v>
      </c>
      <c r="I18" s="19">
        <v>39</v>
      </c>
      <c r="J18" s="19">
        <v>90</v>
      </c>
      <c r="K18" s="19">
        <f t="shared" si="0"/>
        <v>11089</v>
      </c>
    </row>
    <row r="19" spans="1:11" ht="9" customHeight="1">
      <c r="A19" s="18" t="s">
        <v>25</v>
      </c>
      <c r="B19" s="19">
        <v>12643</v>
      </c>
      <c r="C19" s="19">
        <v>1311</v>
      </c>
      <c r="D19" s="19">
        <v>1480</v>
      </c>
      <c r="E19" s="19">
        <v>99</v>
      </c>
      <c r="F19" s="19">
        <v>200</v>
      </c>
      <c r="G19" s="19">
        <v>112</v>
      </c>
      <c r="H19" s="19">
        <v>33</v>
      </c>
      <c r="I19" s="19">
        <v>4</v>
      </c>
      <c r="J19" s="19">
        <v>193</v>
      </c>
      <c r="K19" s="19">
        <f t="shared" si="0"/>
        <v>16075</v>
      </c>
    </row>
    <row r="20" spans="1:11" ht="9" customHeight="1">
      <c r="A20" s="18" t="s">
        <v>26</v>
      </c>
      <c r="B20" s="19">
        <v>112128</v>
      </c>
      <c r="C20" s="19">
        <v>7341</v>
      </c>
      <c r="D20" s="19">
        <v>386</v>
      </c>
      <c r="E20" s="19">
        <v>49</v>
      </c>
      <c r="F20" s="19">
        <v>364</v>
      </c>
      <c r="G20" s="19">
        <v>1370</v>
      </c>
      <c r="H20" s="19">
        <v>96</v>
      </c>
      <c r="I20" s="19">
        <v>247</v>
      </c>
      <c r="J20" s="19">
        <v>1567</v>
      </c>
      <c r="K20" s="19">
        <f t="shared" si="0"/>
        <v>123548</v>
      </c>
    </row>
    <row r="21" spans="1:11" ht="9" customHeight="1">
      <c r="A21" s="18" t="s">
        <v>27</v>
      </c>
      <c r="B21" s="19">
        <v>1675</v>
      </c>
      <c r="C21" s="19">
        <v>828</v>
      </c>
      <c r="D21" s="19">
        <v>43</v>
      </c>
      <c r="E21" s="19">
        <v>47</v>
      </c>
      <c r="F21" s="19">
        <v>193</v>
      </c>
      <c r="G21" s="19">
        <v>31</v>
      </c>
      <c r="H21" s="19">
        <v>72</v>
      </c>
      <c r="I21" s="19">
        <v>26</v>
      </c>
      <c r="J21" s="19">
        <v>276</v>
      </c>
      <c r="K21" s="19">
        <f t="shared" si="0"/>
        <v>3191</v>
      </c>
    </row>
    <row r="22" spans="1:11" ht="9" customHeight="1">
      <c r="A22" s="23" t="s">
        <v>28</v>
      </c>
      <c r="B22" s="19">
        <v>21862</v>
      </c>
      <c r="C22" s="19">
        <v>3034</v>
      </c>
      <c r="D22" s="19">
        <v>223</v>
      </c>
      <c r="E22" s="19">
        <v>237</v>
      </c>
      <c r="F22" s="19">
        <v>281</v>
      </c>
      <c r="G22" s="19">
        <v>21</v>
      </c>
      <c r="H22" s="19">
        <v>609</v>
      </c>
      <c r="I22" s="19">
        <v>1260</v>
      </c>
      <c r="J22" s="19">
        <v>728</v>
      </c>
      <c r="K22" s="19">
        <f t="shared" si="0"/>
        <v>28255</v>
      </c>
    </row>
    <row r="23" spans="1:11" s="21" customFormat="1" ht="9" customHeight="1">
      <c r="A23" s="18" t="s">
        <v>29</v>
      </c>
      <c r="B23" s="19">
        <v>2422</v>
      </c>
      <c r="C23" s="19">
        <v>141</v>
      </c>
      <c r="D23" s="19">
        <v>33</v>
      </c>
      <c r="E23" s="19">
        <v>25</v>
      </c>
      <c r="F23" s="19">
        <v>98</v>
      </c>
      <c r="G23" s="19">
        <v>3</v>
      </c>
      <c r="H23" s="19">
        <v>0</v>
      </c>
      <c r="I23" s="19">
        <v>0</v>
      </c>
      <c r="J23" s="19">
        <v>22</v>
      </c>
      <c r="K23" s="19">
        <f t="shared" si="0"/>
        <v>2744</v>
      </c>
    </row>
    <row r="24" spans="1:11" s="21" customFormat="1" ht="9" customHeight="1">
      <c r="A24" s="18" t="s">
        <v>30</v>
      </c>
      <c r="B24" s="19">
        <v>16035</v>
      </c>
      <c r="C24" s="19">
        <v>1064</v>
      </c>
      <c r="D24" s="19">
        <v>218</v>
      </c>
      <c r="E24" s="19">
        <v>7</v>
      </c>
      <c r="F24" s="19">
        <v>130</v>
      </c>
      <c r="G24" s="19">
        <v>41</v>
      </c>
      <c r="H24" s="19">
        <v>12</v>
      </c>
      <c r="I24" s="19">
        <v>19</v>
      </c>
      <c r="J24" s="19">
        <v>558</v>
      </c>
      <c r="K24" s="19">
        <f t="shared" si="0"/>
        <v>18084</v>
      </c>
    </row>
    <row r="25" spans="1:11" ht="9" customHeight="1">
      <c r="A25" s="20" t="s">
        <v>31</v>
      </c>
      <c r="B25" s="17">
        <v>2195</v>
      </c>
      <c r="C25" s="17">
        <v>965</v>
      </c>
      <c r="D25" s="17">
        <v>364</v>
      </c>
      <c r="E25" s="17">
        <v>5440</v>
      </c>
      <c r="F25" s="17">
        <v>136</v>
      </c>
      <c r="G25" s="17">
        <v>6</v>
      </c>
      <c r="H25" s="17">
        <v>0</v>
      </c>
      <c r="I25" s="17">
        <v>0</v>
      </c>
      <c r="J25" s="17">
        <v>14</v>
      </c>
      <c r="K25" s="17">
        <f t="shared" si="0"/>
        <v>9120</v>
      </c>
    </row>
    <row r="26" spans="1:11" ht="9" customHeight="1">
      <c r="A26" s="18" t="s">
        <v>32</v>
      </c>
      <c r="B26" s="19">
        <v>1673</v>
      </c>
      <c r="C26" s="19">
        <v>752</v>
      </c>
      <c r="D26" s="19">
        <v>218</v>
      </c>
      <c r="E26" s="19">
        <v>4083</v>
      </c>
      <c r="F26" s="19">
        <v>52</v>
      </c>
      <c r="G26" s="19">
        <v>4</v>
      </c>
      <c r="H26" s="19">
        <v>0</v>
      </c>
      <c r="I26" s="19">
        <v>0</v>
      </c>
      <c r="J26" s="19">
        <v>14</v>
      </c>
      <c r="K26" s="19">
        <f t="shared" si="0"/>
        <v>6796</v>
      </c>
    </row>
    <row r="27" spans="1:11" s="15" customFormat="1" ht="9" customHeight="1">
      <c r="A27" s="13" t="s">
        <v>33</v>
      </c>
      <c r="B27" s="14">
        <v>321731</v>
      </c>
      <c r="C27" s="14">
        <v>28524</v>
      </c>
      <c r="D27" s="14">
        <v>2783</v>
      </c>
      <c r="E27" s="14">
        <v>714</v>
      </c>
      <c r="F27" s="14">
        <v>2034</v>
      </c>
      <c r="G27" s="14">
        <v>60</v>
      </c>
      <c r="H27" s="14">
        <v>1310</v>
      </c>
      <c r="I27" s="14">
        <v>5391</v>
      </c>
      <c r="J27" s="14">
        <v>3570</v>
      </c>
      <c r="K27" s="14">
        <f t="shared" si="0"/>
        <v>366117</v>
      </c>
    </row>
    <row r="28" spans="1:11" ht="9" customHeight="1">
      <c r="A28" s="20" t="s">
        <v>34</v>
      </c>
      <c r="B28" s="17">
        <v>236393</v>
      </c>
      <c r="C28" s="17">
        <v>21431</v>
      </c>
      <c r="D28" s="17">
        <v>126</v>
      </c>
      <c r="E28" s="17">
        <v>473</v>
      </c>
      <c r="F28" s="17">
        <v>744</v>
      </c>
      <c r="G28" s="17">
        <v>32</v>
      </c>
      <c r="H28" s="17">
        <v>229</v>
      </c>
      <c r="I28" s="17">
        <v>524</v>
      </c>
      <c r="J28" s="17">
        <v>1876</v>
      </c>
      <c r="K28" s="17">
        <f t="shared" si="0"/>
        <v>261828</v>
      </c>
    </row>
    <row r="29" spans="1:11" ht="9" customHeight="1">
      <c r="A29" s="18" t="s">
        <v>35</v>
      </c>
      <c r="B29" s="19">
        <v>13808</v>
      </c>
      <c r="C29" s="19">
        <v>633</v>
      </c>
      <c r="D29" s="19">
        <v>0</v>
      </c>
      <c r="E29" s="19">
        <v>9</v>
      </c>
      <c r="F29" s="19">
        <v>52</v>
      </c>
      <c r="G29" s="19">
        <v>5</v>
      </c>
      <c r="H29" s="19">
        <v>31</v>
      </c>
      <c r="I29" s="19">
        <v>9</v>
      </c>
      <c r="J29" s="19">
        <v>52</v>
      </c>
      <c r="K29" s="19">
        <f t="shared" si="0"/>
        <v>14599</v>
      </c>
    </row>
    <row r="30" spans="1:11" ht="9" customHeight="1">
      <c r="A30" s="18" t="s">
        <v>36</v>
      </c>
      <c r="B30" s="19">
        <v>36502</v>
      </c>
      <c r="C30" s="19">
        <v>2164</v>
      </c>
      <c r="D30" s="19">
        <v>92</v>
      </c>
      <c r="E30" s="19">
        <v>118</v>
      </c>
      <c r="F30" s="19">
        <v>94</v>
      </c>
      <c r="G30" s="19">
        <v>5</v>
      </c>
      <c r="H30" s="19">
        <v>2</v>
      </c>
      <c r="I30" s="19">
        <v>3</v>
      </c>
      <c r="J30" s="19">
        <v>38</v>
      </c>
      <c r="K30" s="19">
        <f t="shared" si="0"/>
        <v>39018</v>
      </c>
    </row>
    <row r="31" spans="1:11" ht="9" customHeight="1">
      <c r="A31" s="18" t="s">
        <v>37</v>
      </c>
      <c r="B31" s="19">
        <v>142653</v>
      </c>
      <c r="C31" s="19">
        <v>14354</v>
      </c>
      <c r="D31" s="19">
        <v>1</v>
      </c>
      <c r="E31" s="19">
        <v>202</v>
      </c>
      <c r="F31" s="19">
        <v>310</v>
      </c>
      <c r="G31" s="19">
        <v>9</v>
      </c>
      <c r="H31" s="19">
        <v>2</v>
      </c>
      <c r="I31" s="19">
        <v>5</v>
      </c>
      <c r="J31" s="19">
        <v>1538</v>
      </c>
      <c r="K31" s="19">
        <f t="shared" si="0"/>
        <v>159074</v>
      </c>
    </row>
    <row r="32" spans="1:11" ht="9" customHeight="1">
      <c r="A32" s="18" t="s">
        <v>38</v>
      </c>
      <c r="B32" s="19">
        <v>42821</v>
      </c>
      <c r="C32" s="19">
        <v>4114</v>
      </c>
      <c r="D32" s="19">
        <v>1</v>
      </c>
      <c r="E32" s="19">
        <v>94</v>
      </c>
      <c r="F32" s="19">
        <v>161</v>
      </c>
      <c r="G32" s="19">
        <v>8</v>
      </c>
      <c r="H32" s="19">
        <v>42</v>
      </c>
      <c r="I32" s="19">
        <v>8</v>
      </c>
      <c r="J32" s="19">
        <v>117</v>
      </c>
      <c r="K32" s="19">
        <f t="shared" si="0"/>
        <v>47366</v>
      </c>
    </row>
    <row r="33" spans="1:11" ht="9" customHeight="1">
      <c r="A33" s="20" t="s">
        <v>39</v>
      </c>
      <c r="B33" s="17">
        <v>76748</v>
      </c>
      <c r="C33" s="17">
        <v>5192</v>
      </c>
      <c r="D33" s="17">
        <v>806</v>
      </c>
      <c r="E33" s="17">
        <v>62</v>
      </c>
      <c r="F33" s="17">
        <v>202</v>
      </c>
      <c r="G33" s="17">
        <v>12</v>
      </c>
      <c r="H33" s="17">
        <v>300</v>
      </c>
      <c r="I33" s="17">
        <v>3435</v>
      </c>
      <c r="J33" s="17">
        <v>922</v>
      </c>
      <c r="K33" s="17">
        <f t="shared" si="0"/>
        <v>87679</v>
      </c>
    </row>
    <row r="34" spans="1:11" ht="9" customHeight="1">
      <c r="A34" s="18" t="s">
        <v>40</v>
      </c>
      <c r="B34" s="19">
        <v>4387</v>
      </c>
      <c r="C34" s="19">
        <v>731</v>
      </c>
      <c r="D34" s="19">
        <v>61</v>
      </c>
      <c r="E34" s="19">
        <v>5</v>
      </c>
      <c r="F34" s="19">
        <v>18</v>
      </c>
      <c r="G34" s="19">
        <v>2</v>
      </c>
      <c r="H34" s="19">
        <v>10</v>
      </c>
      <c r="I34" s="19">
        <v>294</v>
      </c>
      <c r="J34" s="19">
        <v>50</v>
      </c>
      <c r="K34" s="19">
        <f t="shared" si="0"/>
        <v>5558</v>
      </c>
    </row>
    <row r="35" spans="1:11" ht="9" customHeight="1">
      <c r="A35" s="18" t="s">
        <v>41</v>
      </c>
      <c r="B35" s="19">
        <v>13251</v>
      </c>
      <c r="C35" s="19">
        <v>1270</v>
      </c>
      <c r="D35" s="19">
        <v>94</v>
      </c>
      <c r="E35" s="19">
        <v>8</v>
      </c>
      <c r="F35" s="19">
        <v>23</v>
      </c>
      <c r="G35" s="19">
        <v>1</v>
      </c>
      <c r="H35" s="19">
        <v>6</v>
      </c>
      <c r="I35" s="19">
        <v>262</v>
      </c>
      <c r="J35" s="19">
        <v>54</v>
      </c>
      <c r="K35" s="19">
        <f t="shared" si="0"/>
        <v>14969</v>
      </c>
    </row>
    <row r="36" spans="1:11" ht="9" customHeight="1">
      <c r="A36" s="18" t="s">
        <v>42</v>
      </c>
      <c r="B36" s="19">
        <v>8798</v>
      </c>
      <c r="C36" s="19">
        <v>839</v>
      </c>
      <c r="D36" s="19">
        <v>368</v>
      </c>
      <c r="E36" s="19">
        <v>12</v>
      </c>
      <c r="F36" s="19">
        <v>49</v>
      </c>
      <c r="G36" s="19">
        <v>6</v>
      </c>
      <c r="H36" s="19">
        <v>44</v>
      </c>
      <c r="I36" s="19">
        <v>473</v>
      </c>
      <c r="J36" s="19">
        <v>83</v>
      </c>
      <c r="K36" s="19">
        <f t="shared" si="0"/>
        <v>10672</v>
      </c>
    </row>
    <row r="37" spans="1:11" ht="9" customHeight="1">
      <c r="A37" s="18" t="s">
        <v>43</v>
      </c>
      <c r="B37" s="19">
        <v>42977</v>
      </c>
      <c r="C37" s="19">
        <v>1172</v>
      </c>
      <c r="D37" s="19">
        <v>20</v>
      </c>
      <c r="E37" s="19">
        <v>25</v>
      </c>
      <c r="F37" s="19">
        <v>15</v>
      </c>
      <c r="G37" s="19">
        <v>0</v>
      </c>
      <c r="H37" s="19">
        <v>6</v>
      </c>
      <c r="I37" s="19">
        <v>17</v>
      </c>
      <c r="J37" s="19">
        <v>109</v>
      </c>
      <c r="K37" s="19">
        <f t="shared" si="0"/>
        <v>44341</v>
      </c>
    </row>
    <row r="38" spans="1:11" ht="9" customHeight="1">
      <c r="A38" s="20" t="s">
        <v>44</v>
      </c>
      <c r="B38" s="17">
        <v>5708</v>
      </c>
      <c r="C38" s="17">
        <v>1357</v>
      </c>
      <c r="D38" s="17">
        <v>968</v>
      </c>
      <c r="E38" s="17">
        <v>127</v>
      </c>
      <c r="F38" s="17">
        <v>310</v>
      </c>
      <c r="G38" s="17">
        <v>12</v>
      </c>
      <c r="H38" s="17">
        <v>366</v>
      </c>
      <c r="I38" s="17">
        <v>1132</v>
      </c>
      <c r="J38" s="17">
        <v>661</v>
      </c>
      <c r="K38" s="17">
        <f t="shared" si="0"/>
        <v>10641</v>
      </c>
    </row>
    <row r="39" spans="1:11" ht="9" customHeight="1">
      <c r="A39" s="18" t="s">
        <v>45</v>
      </c>
      <c r="B39" s="19">
        <v>691</v>
      </c>
      <c r="C39" s="19">
        <v>248</v>
      </c>
      <c r="D39" s="19">
        <v>99</v>
      </c>
      <c r="E39" s="19">
        <v>34</v>
      </c>
      <c r="F39" s="19">
        <v>37</v>
      </c>
      <c r="G39" s="19">
        <v>0</v>
      </c>
      <c r="H39" s="19">
        <v>138</v>
      </c>
      <c r="I39" s="19">
        <v>125</v>
      </c>
      <c r="J39" s="19">
        <v>87</v>
      </c>
      <c r="K39" s="19">
        <f aca="true" t="shared" si="1" ref="K39:K68">SUM(B39:J39)</f>
        <v>1459</v>
      </c>
    </row>
    <row r="40" spans="1:11" ht="9" customHeight="1">
      <c r="A40" s="18" t="s">
        <v>46</v>
      </c>
      <c r="B40" s="19">
        <v>2721</v>
      </c>
      <c r="C40" s="19">
        <v>315</v>
      </c>
      <c r="D40" s="19">
        <v>1</v>
      </c>
      <c r="E40" s="19">
        <v>3</v>
      </c>
      <c r="F40" s="19">
        <v>22</v>
      </c>
      <c r="G40" s="19">
        <v>1</v>
      </c>
      <c r="H40" s="19">
        <v>0</v>
      </c>
      <c r="I40" s="19">
        <v>0</v>
      </c>
      <c r="J40" s="19">
        <v>6</v>
      </c>
      <c r="K40" s="19">
        <f t="shared" si="1"/>
        <v>3069</v>
      </c>
    </row>
    <row r="41" spans="1:11" ht="9" customHeight="1">
      <c r="A41" s="18" t="s">
        <v>47</v>
      </c>
      <c r="B41" s="19">
        <v>888</v>
      </c>
      <c r="C41" s="19">
        <v>292</v>
      </c>
      <c r="D41" s="19">
        <v>1</v>
      </c>
      <c r="E41" s="19">
        <v>38</v>
      </c>
      <c r="F41" s="19">
        <v>14</v>
      </c>
      <c r="G41" s="19">
        <v>1</v>
      </c>
      <c r="H41" s="19">
        <v>62</v>
      </c>
      <c r="I41" s="19">
        <v>305</v>
      </c>
      <c r="J41" s="19">
        <v>394</v>
      </c>
      <c r="K41" s="19">
        <f t="shared" si="1"/>
        <v>1995</v>
      </c>
    </row>
    <row r="42" spans="1:11" ht="9" customHeight="1">
      <c r="A42" s="20" t="s">
        <v>48</v>
      </c>
      <c r="B42" s="17">
        <v>2882</v>
      </c>
      <c r="C42" s="17">
        <v>544</v>
      </c>
      <c r="D42" s="17">
        <v>883</v>
      </c>
      <c r="E42" s="17">
        <v>52</v>
      </c>
      <c r="F42" s="17">
        <v>778</v>
      </c>
      <c r="G42" s="17">
        <v>4</v>
      </c>
      <c r="H42" s="17">
        <v>415</v>
      </c>
      <c r="I42" s="17">
        <v>300</v>
      </c>
      <c r="J42" s="17">
        <v>111</v>
      </c>
      <c r="K42" s="17">
        <f t="shared" si="1"/>
        <v>5969</v>
      </c>
    </row>
    <row r="43" spans="1:11" s="15" customFormat="1" ht="9" customHeight="1">
      <c r="A43" s="13" t="s">
        <v>49</v>
      </c>
      <c r="B43" s="14">
        <v>182427</v>
      </c>
      <c r="C43" s="14">
        <v>24306</v>
      </c>
      <c r="D43" s="14">
        <v>3975</v>
      </c>
      <c r="E43" s="14">
        <v>732</v>
      </c>
      <c r="F43" s="14">
        <v>3722</v>
      </c>
      <c r="G43" s="14">
        <v>106</v>
      </c>
      <c r="H43" s="14">
        <v>1572</v>
      </c>
      <c r="I43" s="14">
        <v>1220</v>
      </c>
      <c r="J43" s="14">
        <v>888</v>
      </c>
      <c r="K43" s="14">
        <f t="shared" si="1"/>
        <v>218948</v>
      </c>
    </row>
    <row r="44" spans="1:11" ht="9" customHeight="1">
      <c r="A44" s="20" t="s">
        <v>50</v>
      </c>
      <c r="B44" s="17">
        <v>6620</v>
      </c>
      <c r="C44" s="17">
        <v>1929</v>
      </c>
      <c r="D44" s="17">
        <v>531</v>
      </c>
      <c r="E44" s="17">
        <v>273</v>
      </c>
      <c r="F44" s="17">
        <v>1593</v>
      </c>
      <c r="G44" s="17">
        <v>33</v>
      </c>
      <c r="H44" s="17">
        <v>904</v>
      </c>
      <c r="I44" s="17">
        <v>383</v>
      </c>
      <c r="J44" s="17">
        <v>206</v>
      </c>
      <c r="K44" s="17">
        <f t="shared" si="1"/>
        <v>12472</v>
      </c>
    </row>
    <row r="45" spans="1:11" ht="9" customHeight="1">
      <c r="A45" s="18" t="s">
        <v>51</v>
      </c>
      <c r="B45" s="19">
        <v>2021</v>
      </c>
      <c r="C45" s="19">
        <v>756</v>
      </c>
      <c r="D45" s="19">
        <v>10</v>
      </c>
      <c r="E45" s="19">
        <v>105</v>
      </c>
      <c r="F45" s="19">
        <v>172</v>
      </c>
      <c r="G45" s="19">
        <v>7</v>
      </c>
      <c r="H45" s="19">
        <v>371</v>
      </c>
      <c r="I45" s="19">
        <v>58</v>
      </c>
      <c r="J45" s="19">
        <v>26</v>
      </c>
      <c r="K45" s="19">
        <f t="shared" si="1"/>
        <v>3526</v>
      </c>
    </row>
    <row r="46" spans="1:11" ht="9" customHeight="1">
      <c r="A46" s="18" t="s">
        <v>52</v>
      </c>
      <c r="B46" s="19">
        <v>393</v>
      </c>
      <c r="C46" s="19">
        <v>240</v>
      </c>
      <c r="D46" s="19">
        <v>25</v>
      </c>
      <c r="E46" s="19">
        <v>72</v>
      </c>
      <c r="F46" s="19">
        <v>633</v>
      </c>
      <c r="G46" s="19">
        <v>9</v>
      </c>
      <c r="H46" s="19">
        <v>0</v>
      </c>
      <c r="I46" s="19">
        <v>1</v>
      </c>
      <c r="J46" s="19">
        <v>5</v>
      </c>
      <c r="K46" s="19">
        <f t="shared" si="1"/>
        <v>1378</v>
      </c>
    </row>
    <row r="47" spans="1:11" ht="9" customHeight="1">
      <c r="A47" s="20" t="s">
        <v>53</v>
      </c>
      <c r="B47" s="17">
        <v>102044</v>
      </c>
      <c r="C47" s="17">
        <v>8359</v>
      </c>
      <c r="D47" s="17">
        <v>1729</v>
      </c>
      <c r="E47" s="17">
        <v>145</v>
      </c>
      <c r="F47" s="17">
        <v>277</v>
      </c>
      <c r="G47" s="17">
        <v>25</v>
      </c>
      <c r="H47" s="17">
        <v>504</v>
      </c>
      <c r="I47" s="17">
        <v>832</v>
      </c>
      <c r="J47" s="17">
        <v>473</v>
      </c>
      <c r="K47" s="17">
        <f t="shared" si="1"/>
        <v>114388</v>
      </c>
    </row>
    <row r="48" spans="1:11" ht="9" customHeight="1">
      <c r="A48" s="18" t="s">
        <v>54</v>
      </c>
      <c r="B48" s="19">
        <v>26880</v>
      </c>
      <c r="C48" s="19">
        <v>887</v>
      </c>
      <c r="D48" s="19">
        <v>18</v>
      </c>
      <c r="E48" s="19">
        <v>9</v>
      </c>
      <c r="F48" s="19">
        <v>11</v>
      </c>
      <c r="G48" s="19">
        <v>1</v>
      </c>
      <c r="H48" s="19">
        <v>18</v>
      </c>
      <c r="I48" s="19">
        <v>294</v>
      </c>
      <c r="J48" s="19">
        <v>88</v>
      </c>
      <c r="K48" s="19">
        <f t="shared" si="1"/>
        <v>28206</v>
      </c>
    </row>
    <row r="49" spans="1:11" ht="9" customHeight="1">
      <c r="A49" s="18" t="s">
        <v>55</v>
      </c>
      <c r="B49" s="19">
        <v>28567</v>
      </c>
      <c r="C49" s="19">
        <v>2939</v>
      </c>
      <c r="D49" s="19">
        <v>1515</v>
      </c>
      <c r="E49" s="19">
        <v>60</v>
      </c>
      <c r="F49" s="19">
        <v>183</v>
      </c>
      <c r="G49" s="19">
        <v>13</v>
      </c>
      <c r="H49" s="19">
        <v>1</v>
      </c>
      <c r="I49" s="19">
        <v>46</v>
      </c>
      <c r="J49" s="19">
        <v>126</v>
      </c>
      <c r="K49" s="19">
        <f t="shared" si="1"/>
        <v>33450</v>
      </c>
    </row>
    <row r="50" spans="1:11" ht="9" customHeight="1">
      <c r="A50" s="18" t="s">
        <v>56</v>
      </c>
      <c r="B50" s="19">
        <v>23981</v>
      </c>
      <c r="C50" s="19">
        <v>1876</v>
      </c>
      <c r="D50" s="19">
        <v>36</v>
      </c>
      <c r="E50" s="19">
        <v>34</v>
      </c>
      <c r="F50" s="19">
        <v>27</v>
      </c>
      <c r="G50" s="19">
        <v>2</v>
      </c>
      <c r="H50" s="19">
        <v>27</v>
      </c>
      <c r="I50" s="19">
        <v>336</v>
      </c>
      <c r="J50" s="19">
        <v>91</v>
      </c>
      <c r="K50" s="19">
        <f t="shared" si="1"/>
        <v>26410</v>
      </c>
    </row>
    <row r="51" spans="1:11" ht="9" customHeight="1">
      <c r="A51" s="18" t="s">
        <v>57</v>
      </c>
      <c r="B51" s="19">
        <v>22078</v>
      </c>
      <c r="C51" s="19">
        <v>2509</v>
      </c>
      <c r="D51" s="19">
        <v>140</v>
      </c>
      <c r="E51" s="19">
        <v>29</v>
      </c>
      <c r="F51" s="19">
        <v>22</v>
      </c>
      <c r="G51" s="19">
        <v>2</v>
      </c>
      <c r="H51" s="19">
        <v>361</v>
      </c>
      <c r="I51" s="19">
        <v>86</v>
      </c>
      <c r="J51" s="19">
        <v>63</v>
      </c>
      <c r="K51" s="19">
        <f t="shared" si="1"/>
        <v>25290</v>
      </c>
    </row>
    <row r="52" spans="1:11" ht="9" customHeight="1">
      <c r="A52" s="20" t="s">
        <v>58</v>
      </c>
      <c r="B52" s="17">
        <v>73763</v>
      </c>
      <c r="C52" s="17">
        <v>14018</v>
      </c>
      <c r="D52" s="17">
        <v>1715</v>
      </c>
      <c r="E52" s="17">
        <v>314</v>
      </c>
      <c r="F52" s="17">
        <v>1852</v>
      </c>
      <c r="G52" s="17">
        <v>48</v>
      </c>
      <c r="H52" s="17">
        <v>164</v>
      </c>
      <c r="I52" s="17">
        <v>5</v>
      </c>
      <c r="J52" s="17">
        <v>209</v>
      </c>
      <c r="K52" s="17">
        <f t="shared" si="1"/>
        <v>92088</v>
      </c>
    </row>
    <row r="53" spans="1:11" ht="9" customHeight="1">
      <c r="A53" s="18" t="s">
        <v>59</v>
      </c>
      <c r="B53" s="19">
        <v>49005</v>
      </c>
      <c r="C53" s="19">
        <v>8608</v>
      </c>
      <c r="D53" s="19">
        <v>71</v>
      </c>
      <c r="E53" s="19">
        <v>52</v>
      </c>
      <c r="F53" s="19">
        <v>261</v>
      </c>
      <c r="G53" s="19">
        <v>7</v>
      </c>
      <c r="H53" s="19">
        <v>4</v>
      </c>
      <c r="I53" s="19">
        <v>3</v>
      </c>
      <c r="J53" s="19">
        <v>93</v>
      </c>
      <c r="K53" s="19">
        <f t="shared" si="1"/>
        <v>58104</v>
      </c>
    </row>
    <row r="54" spans="1:11" ht="9" customHeight="1">
      <c r="A54" s="18" t="s">
        <v>60</v>
      </c>
      <c r="B54" s="19">
        <v>22123</v>
      </c>
      <c r="C54" s="19">
        <v>4908</v>
      </c>
      <c r="D54" s="19">
        <v>706</v>
      </c>
      <c r="E54" s="19">
        <v>42</v>
      </c>
      <c r="F54" s="19">
        <v>88</v>
      </c>
      <c r="G54" s="19">
        <v>20</v>
      </c>
      <c r="H54" s="19">
        <v>0</v>
      </c>
      <c r="I54" s="19">
        <v>1</v>
      </c>
      <c r="J54" s="19">
        <v>21</v>
      </c>
      <c r="K54" s="19">
        <f t="shared" si="1"/>
        <v>27909</v>
      </c>
    </row>
    <row r="55" spans="1:11" ht="9" customHeight="1">
      <c r="A55" s="18" t="s">
        <v>61</v>
      </c>
      <c r="B55" s="19">
        <v>1446</v>
      </c>
      <c r="C55" s="19">
        <v>211</v>
      </c>
      <c r="D55" s="19">
        <v>96</v>
      </c>
      <c r="E55" s="19">
        <v>82</v>
      </c>
      <c r="F55" s="19">
        <v>786</v>
      </c>
      <c r="G55" s="19">
        <v>19</v>
      </c>
      <c r="H55" s="19">
        <v>0</v>
      </c>
      <c r="I55" s="19">
        <v>0</v>
      </c>
      <c r="J55" s="19">
        <v>6</v>
      </c>
      <c r="K55" s="19">
        <f t="shared" si="1"/>
        <v>2646</v>
      </c>
    </row>
    <row r="56" spans="1:11" s="15" customFormat="1" ht="9" customHeight="1">
      <c r="A56" s="13" t="s">
        <v>62</v>
      </c>
      <c r="B56" s="14">
        <v>46271</v>
      </c>
      <c r="C56" s="14">
        <v>20588</v>
      </c>
      <c r="D56" s="14">
        <v>8147</v>
      </c>
      <c r="E56" s="14">
        <v>3360</v>
      </c>
      <c r="F56" s="14">
        <v>2151</v>
      </c>
      <c r="G56" s="14">
        <v>563</v>
      </c>
      <c r="H56" s="14">
        <v>79</v>
      </c>
      <c r="I56" s="14">
        <v>39</v>
      </c>
      <c r="J56" s="14">
        <v>2130</v>
      </c>
      <c r="K56" s="14">
        <f t="shared" si="1"/>
        <v>83328</v>
      </c>
    </row>
    <row r="57" spans="1:11" ht="9" customHeight="1">
      <c r="A57" s="20" t="s">
        <v>63</v>
      </c>
      <c r="B57" s="17">
        <v>4549</v>
      </c>
      <c r="C57" s="17">
        <v>5049</v>
      </c>
      <c r="D57" s="17">
        <v>3456</v>
      </c>
      <c r="E57" s="17">
        <v>2808</v>
      </c>
      <c r="F57" s="17">
        <v>862</v>
      </c>
      <c r="G57" s="17">
        <v>48</v>
      </c>
      <c r="H57" s="17">
        <v>0</v>
      </c>
      <c r="I57" s="17">
        <v>0</v>
      </c>
      <c r="J57" s="17">
        <v>49</v>
      </c>
      <c r="K57" s="17">
        <f t="shared" si="1"/>
        <v>16821</v>
      </c>
    </row>
    <row r="58" spans="1:11" ht="9" customHeight="1">
      <c r="A58" s="18" t="s">
        <v>64</v>
      </c>
      <c r="B58" s="19">
        <v>4323</v>
      </c>
      <c r="C58" s="19">
        <v>4797</v>
      </c>
      <c r="D58" s="19">
        <v>2910</v>
      </c>
      <c r="E58" s="19">
        <v>2628</v>
      </c>
      <c r="F58" s="19">
        <v>779</v>
      </c>
      <c r="G58" s="19">
        <v>42</v>
      </c>
      <c r="H58" s="19">
        <v>0</v>
      </c>
      <c r="I58" s="19">
        <v>0</v>
      </c>
      <c r="J58" s="19">
        <v>39</v>
      </c>
      <c r="K58" s="19">
        <f t="shared" si="1"/>
        <v>15518</v>
      </c>
    </row>
    <row r="59" spans="1:11" ht="9" customHeight="1">
      <c r="A59" s="20" t="s">
        <v>65</v>
      </c>
      <c r="B59" s="17">
        <v>41722</v>
      </c>
      <c r="C59" s="17">
        <v>15539</v>
      </c>
      <c r="D59" s="17">
        <v>4691</v>
      </c>
      <c r="E59" s="17">
        <v>552</v>
      </c>
      <c r="F59" s="17">
        <v>1289</v>
      </c>
      <c r="G59" s="17">
        <v>515</v>
      </c>
      <c r="H59" s="17">
        <v>79</v>
      </c>
      <c r="I59" s="17">
        <v>39</v>
      </c>
      <c r="J59" s="17">
        <v>2081</v>
      </c>
      <c r="K59" s="17">
        <f t="shared" si="1"/>
        <v>66507</v>
      </c>
    </row>
    <row r="60" spans="1:11" ht="9" customHeight="1">
      <c r="A60" s="18" t="s">
        <v>66</v>
      </c>
      <c r="B60" s="19">
        <v>1827</v>
      </c>
      <c r="C60" s="19">
        <v>3057</v>
      </c>
      <c r="D60" s="19">
        <v>428</v>
      </c>
      <c r="E60" s="19">
        <v>227</v>
      </c>
      <c r="F60" s="19">
        <v>143</v>
      </c>
      <c r="G60" s="19">
        <v>126</v>
      </c>
      <c r="H60" s="19">
        <v>2</v>
      </c>
      <c r="I60" s="19">
        <v>1</v>
      </c>
      <c r="J60" s="19">
        <v>703</v>
      </c>
      <c r="K60" s="19">
        <f t="shared" si="1"/>
        <v>6514</v>
      </c>
    </row>
    <row r="61" spans="1:11" ht="9" customHeight="1">
      <c r="A61" s="18" t="s">
        <v>67</v>
      </c>
      <c r="B61" s="19">
        <v>3738</v>
      </c>
      <c r="C61" s="19">
        <v>1648</v>
      </c>
      <c r="D61" s="19">
        <v>1138</v>
      </c>
      <c r="E61" s="19">
        <v>63</v>
      </c>
      <c r="F61" s="19">
        <v>322</v>
      </c>
      <c r="G61" s="19">
        <v>205</v>
      </c>
      <c r="H61" s="19">
        <v>0</v>
      </c>
      <c r="I61" s="19">
        <v>0</v>
      </c>
      <c r="J61" s="19">
        <v>741</v>
      </c>
      <c r="K61" s="19">
        <f t="shared" si="1"/>
        <v>7855</v>
      </c>
    </row>
    <row r="62" spans="1:11" ht="9" customHeight="1">
      <c r="A62" s="18" t="s">
        <v>68</v>
      </c>
      <c r="B62" s="19">
        <v>2410</v>
      </c>
      <c r="C62" s="19">
        <v>1095</v>
      </c>
      <c r="D62" s="19">
        <v>719</v>
      </c>
      <c r="E62" s="19">
        <v>28</v>
      </c>
      <c r="F62" s="19">
        <v>172</v>
      </c>
      <c r="G62" s="19">
        <v>9</v>
      </c>
      <c r="H62" s="19">
        <v>30</v>
      </c>
      <c r="I62" s="19">
        <v>17</v>
      </c>
      <c r="J62" s="19">
        <v>236</v>
      </c>
      <c r="K62" s="19">
        <f t="shared" si="1"/>
        <v>4716</v>
      </c>
    </row>
    <row r="63" spans="1:11" ht="9" customHeight="1">
      <c r="A63" s="18" t="s">
        <v>69</v>
      </c>
      <c r="B63" s="19">
        <v>1545</v>
      </c>
      <c r="C63" s="19">
        <v>1634</v>
      </c>
      <c r="D63" s="19">
        <v>45</v>
      </c>
      <c r="E63" s="19">
        <v>2</v>
      </c>
      <c r="F63" s="19">
        <v>19</v>
      </c>
      <c r="G63" s="19">
        <v>9</v>
      </c>
      <c r="H63" s="19">
        <v>0</v>
      </c>
      <c r="I63" s="19">
        <v>0</v>
      </c>
      <c r="J63" s="19">
        <v>20</v>
      </c>
      <c r="K63" s="19">
        <f t="shared" si="1"/>
        <v>3274</v>
      </c>
    </row>
    <row r="64" spans="1:11" ht="9" customHeight="1">
      <c r="A64" s="18" t="s">
        <v>70</v>
      </c>
      <c r="B64" s="19">
        <v>14914</v>
      </c>
      <c r="C64" s="19">
        <v>1436</v>
      </c>
      <c r="D64" s="19">
        <v>134</v>
      </c>
      <c r="E64" s="19">
        <v>5</v>
      </c>
      <c r="F64" s="19">
        <v>82</v>
      </c>
      <c r="G64" s="19">
        <v>8</v>
      </c>
      <c r="H64" s="19">
        <v>7</v>
      </c>
      <c r="I64" s="19">
        <v>5</v>
      </c>
      <c r="J64" s="19">
        <v>87</v>
      </c>
      <c r="K64" s="19">
        <f t="shared" si="1"/>
        <v>16678</v>
      </c>
    </row>
    <row r="65" spans="1:11" ht="9" customHeight="1">
      <c r="A65" s="18" t="s">
        <v>71</v>
      </c>
      <c r="B65" s="19">
        <v>13059</v>
      </c>
      <c r="C65" s="19">
        <v>3318</v>
      </c>
      <c r="D65" s="19">
        <v>198</v>
      </c>
      <c r="E65" s="19">
        <v>30</v>
      </c>
      <c r="F65" s="19">
        <v>99</v>
      </c>
      <c r="G65" s="19">
        <v>19</v>
      </c>
      <c r="H65" s="19">
        <v>6</v>
      </c>
      <c r="I65" s="19">
        <v>1</v>
      </c>
      <c r="J65" s="19">
        <v>57</v>
      </c>
      <c r="K65" s="19">
        <f t="shared" si="1"/>
        <v>16787</v>
      </c>
    </row>
    <row r="66" spans="1:11" ht="9" customHeight="1">
      <c r="A66" s="13" t="s">
        <v>72</v>
      </c>
      <c r="B66" s="14">
        <v>270</v>
      </c>
      <c r="C66" s="14">
        <v>276</v>
      </c>
      <c r="D66" s="14">
        <v>293</v>
      </c>
      <c r="E66" s="14">
        <v>241</v>
      </c>
      <c r="F66" s="14">
        <v>76</v>
      </c>
      <c r="G66" s="14">
        <v>5</v>
      </c>
      <c r="H66" s="14">
        <v>0</v>
      </c>
      <c r="I66" s="14">
        <v>0</v>
      </c>
      <c r="J66" s="14">
        <v>9</v>
      </c>
      <c r="K66" s="14">
        <f t="shared" si="1"/>
        <v>1170</v>
      </c>
    </row>
    <row r="67" spans="1:11" s="15" customFormat="1" ht="9" customHeight="1">
      <c r="A67" s="24" t="s">
        <v>73</v>
      </c>
      <c r="B67" s="14">
        <v>75</v>
      </c>
      <c r="C67" s="14">
        <v>45</v>
      </c>
      <c r="D67" s="14">
        <v>20</v>
      </c>
      <c r="E67" s="14">
        <v>210</v>
      </c>
      <c r="F67" s="14">
        <v>1</v>
      </c>
      <c r="G67" s="14">
        <v>0</v>
      </c>
      <c r="H67" s="14">
        <v>19</v>
      </c>
      <c r="I67" s="14">
        <v>1</v>
      </c>
      <c r="J67" s="14">
        <v>14</v>
      </c>
      <c r="K67" s="14">
        <f t="shared" si="1"/>
        <v>385</v>
      </c>
    </row>
    <row r="68" spans="1:11" ht="9" customHeight="1">
      <c r="A68" s="13" t="s">
        <v>74</v>
      </c>
      <c r="B68" s="14">
        <v>933328</v>
      </c>
      <c r="C68" s="14">
        <v>120603</v>
      </c>
      <c r="D68" s="14">
        <v>25126</v>
      </c>
      <c r="E68" s="14">
        <v>26696</v>
      </c>
      <c r="F68" s="14">
        <v>15885</v>
      </c>
      <c r="G68" s="14">
        <v>2610</v>
      </c>
      <c r="H68" s="14">
        <v>4859</v>
      </c>
      <c r="I68" s="14">
        <v>8561</v>
      </c>
      <c r="J68" s="14">
        <v>13819</v>
      </c>
      <c r="K68" s="14">
        <f t="shared" si="1"/>
        <v>1151487</v>
      </c>
    </row>
    <row r="69" s="15" customFormat="1" ht="9" customHeight="1">
      <c r="A69" s="18" t="s">
        <v>75</v>
      </c>
    </row>
    <row r="70" spans="1:11" s="27" customFormat="1" ht="9" customHeight="1">
      <c r="A70" s="25" t="s">
        <v>76</v>
      </c>
      <c r="B70" s="19">
        <v>895252</v>
      </c>
      <c r="C70" s="19">
        <v>107679</v>
      </c>
      <c r="D70" s="19">
        <v>14329</v>
      </c>
      <c r="E70" s="19">
        <v>2975</v>
      </c>
      <c r="F70" s="19">
        <v>11497</v>
      </c>
      <c r="G70" s="19">
        <v>2499</v>
      </c>
      <c r="H70" s="19">
        <v>4859</v>
      </c>
      <c r="I70" s="19">
        <v>8560</v>
      </c>
      <c r="J70" s="19">
        <v>13682</v>
      </c>
      <c r="K70" s="19">
        <f>SUM(B70:J70)</f>
        <v>1061332</v>
      </c>
    </row>
    <row r="71" spans="1:11" ht="9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ht="9" customHeight="1"/>
    <row r="73" spans="1:11" ht="9" customHeight="1">
      <c r="A73" s="33" t="s">
        <v>77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80" spans="1:11" ht="9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128" spans="1:11" ht="9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</row>
    <row r="137" spans="1:11" ht="9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K82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2" width="8.28125" style="2" customWidth="1"/>
    <col min="3" max="3" width="7.7109375" style="2" customWidth="1"/>
    <col min="4" max="4" width="6.7109375" style="2" customWidth="1"/>
    <col min="5" max="5" width="6.8515625" style="2" customWidth="1"/>
    <col min="6" max="6" width="6.7109375" style="2" customWidth="1"/>
    <col min="7" max="7" width="5.8515625" style="2" customWidth="1"/>
    <col min="8" max="8" width="6.140625" style="2" customWidth="1"/>
    <col min="9" max="9" width="6.421875" style="2" customWidth="1"/>
    <col min="10" max="10" width="6.8515625" style="2" customWidth="1"/>
    <col min="11" max="11" width="7.8515625" style="2" customWidth="1"/>
    <col min="12" max="16384" width="8.8515625" style="2" customWidth="1"/>
  </cols>
  <sheetData>
    <row r="1" spans="1:10" ht="11.25" customHeight="1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</row>
    <row r="2" ht="9" customHeight="1"/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" customHeight="1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5" t="s">
        <v>6</v>
      </c>
      <c r="H4" s="6" t="s">
        <v>7</v>
      </c>
      <c r="I4" s="6" t="s">
        <v>8</v>
      </c>
      <c r="J4" s="6" t="s">
        <v>9</v>
      </c>
      <c r="K4" s="5" t="s">
        <v>10</v>
      </c>
    </row>
    <row r="5" spans="1:11" s="7" customFormat="1" ht="9" customHeight="1">
      <c r="A5" s="8" t="s">
        <v>11</v>
      </c>
      <c r="B5" s="8"/>
      <c r="C5" s="8"/>
      <c r="D5" s="8"/>
      <c r="E5" s="10" t="s">
        <v>12</v>
      </c>
      <c r="F5" s="10"/>
      <c r="G5" s="10"/>
      <c r="H5" s="10"/>
      <c r="I5" s="10" t="s">
        <v>13</v>
      </c>
      <c r="J5" s="10"/>
      <c r="K5" s="9"/>
    </row>
    <row r="6" spans="1:11" s="7" customFormat="1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s="15" customFormat="1" ht="9" customHeight="1">
      <c r="A7" s="13" t="s">
        <v>14</v>
      </c>
      <c r="B7" s="14">
        <v>319876</v>
      </c>
      <c r="C7" s="14">
        <v>196249</v>
      </c>
      <c r="D7" s="14">
        <v>9138</v>
      </c>
      <c r="E7" s="14">
        <v>27248</v>
      </c>
      <c r="F7" s="14">
        <v>12368</v>
      </c>
      <c r="G7" s="14">
        <v>5591</v>
      </c>
      <c r="H7" s="14">
        <v>880</v>
      </c>
      <c r="I7" s="14">
        <v>484</v>
      </c>
      <c r="J7" s="14">
        <v>8582</v>
      </c>
      <c r="K7" s="14">
        <f aca="true" t="shared" si="0" ref="K7:K38">SUM(B7:J7)</f>
        <v>580416</v>
      </c>
    </row>
    <row r="8" spans="1:11" ht="9" customHeight="1">
      <c r="A8" s="16" t="s">
        <v>15</v>
      </c>
      <c r="B8" s="17">
        <v>31753</v>
      </c>
      <c r="C8" s="17">
        <v>27581</v>
      </c>
      <c r="D8" s="17">
        <v>6129</v>
      </c>
      <c r="E8" s="17">
        <v>20253</v>
      </c>
      <c r="F8" s="17">
        <v>3351</v>
      </c>
      <c r="G8" s="17">
        <v>58</v>
      </c>
      <c r="H8" s="17">
        <v>0</v>
      </c>
      <c r="I8" s="17">
        <v>0</v>
      </c>
      <c r="J8" s="17">
        <v>49</v>
      </c>
      <c r="K8" s="17">
        <f t="shared" si="0"/>
        <v>89174</v>
      </c>
    </row>
    <row r="9" spans="1:11" ht="9" customHeight="1">
      <c r="A9" s="18" t="s">
        <v>16</v>
      </c>
      <c r="B9" s="19">
        <v>5668</v>
      </c>
      <c r="C9" s="19">
        <v>5332</v>
      </c>
      <c r="D9" s="19">
        <v>941</v>
      </c>
      <c r="E9" s="19">
        <v>3319</v>
      </c>
      <c r="F9" s="19">
        <v>436</v>
      </c>
      <c r="G9" s="19">
        <v>4</v>
      </c>
      <c r="H9" s="19">
        <v>0</v>
      </c>
      <c r="I9" s="19">
        <v>0</v>
      </c>
      <c r="J9" s="19">
        <v>10</v>
      </c>
      <c r="K9" s="19">
        <f t="shared" si="0"/>
        <v>15710</v>
      </c>
    </row>
    <row r="10" spans="1:11" ht="9" customHeight="1">
      <c r="A10" s="18" t="s">
        <v>17</v>
      </c>
      <c r="B10" s="19">
        <v>6287</v>
      </c>
      <c r="C10" s="19">
        <v>6300</v>
      </c>
      <c r="D10" s="19">
        <v>688</v>
      </c>
      <c r="E10" s="19">
        <v>7143</v>
      </c>
      <c r="F10" s="19">
        <v>678</v>
      </c>
      <c r="G10" s="19">
        <v>19</v>
      </c>
      <c r="H10" s="19">
        <v>0</v>
      </c>
      <c r="I10" s="19">
        <v>0</v>
      </c>
      <c r="J10" s="19">
        <v>10</v>
      </c>
      <c r="K10" s="19">
        <f t="shared" si="0"/>
        <v>21125</v>
      </c>
    </row>
    <row r="11" spans="1:11" ht="9" customHeight="1">
      <c r="A11" s="18" t="s">
        <v>18</v>
      </c>
      <c r="B11" s="19">
        <v>5204</v>
      </c>
      <c r="C11" s="19">
        <v>4769</v>
      </c>
      <c r="D11" s="19">
        <v>400</v>
      </c>
      <c r="E11" s="19">
        <v>3291</v>
      </c>
      <c r="F11" s="19">
        <v>226</v>
      </c>
      <c r="G11" s="19">
        <v>11</v>
      </c>
      <c r="H11" s="19">
        <v>0</v>
      </c>
      <c r="I11" s="19">
        <v>0</v>
      </c>
      <c r="J11" s="19">
        <v>4</v>
      </c>
      <c r="K11" s="19">
        <f t="shared" si="0"/>
        <v>13905</v>
      </c>
    </row>
    <row r="12" spans="1:11" ht="9" customHeight="1">
      <c r="A12" s="18" t="s">
        <v>19</v>
      </c>
      <c r="B12" s="19">
        <v>5148</v>
      </c>
      <c r="C12" s="19">
        <v>3891</v>
      </c>
      <c r="D12" s="19">
        <v>3087</v>
      </c>
      <c r="E12" s="19">
        <v>1656</v>
      </c>
      <c r="F12" s="19">
        <v>875</v>
      </c>
      <c r="G12" s="19">
        <v>2</v>
      </c>
      <c r="H12" s="19">
        <v>0</v>
      </c>
      <c r="I12" s="19">
        <v>0</v>
      </c>
      <c r="J12" s="19">
        <v>6</v>
      </c>
      <c r="K12" s="19">
        <f t="shared" si="0"/>
        <v>14665</v>
      </c>
    </row>
    <row r="13" spans="1:11" ht="9" customHeight="1">
      <c r="A13" s="20" t="s">
        <v>20</v>
      </c>
      <c r="B13" s="17">
        <v>286287</v>
      </c>
      <c r="C13" s="17">
        <v>164729</v>
      </c>
      <c r="D13" s="17">
        <v>2450</v>
      </c>
      <c r="E13" s="17">
        <v>1491</v>
      </c>
      <c r="F13" s="17">
        <v>8791</v>
      </c>
      <c r="G13" s="17">
        <v>5522</v>
      </c>
      <c r="H13" s="17">
        <v>880</v>
      </c>
      <c r="I13" s="17">
        <v>484</v>
      </c>
      <c r="J13" s="17">
        <v>8517</v>
      </c>
      <c r="K13" s="17">
        <f t="shared" si="0"/>
        <v>479151</v>
      </c>
    </row>
    <row r="14" spans="1:11" s="21" customFormat="1" ht="9" customHeight="1">
      <c r="A14" s="18" t="s">
        <v>21</v>
      </c>
      <c r="B14" s="19">
        <v>22934</v>
      </c>
      <c r="C14" s="19">
        <v>63896</v>
      </c>
      <c r="D14" s="19">
        <v>96</v>
      </c>
      <c r="E14" s="19">
        <v>78</v>
      </c>
      <c r="F14" s="19">
        <v>4117</v>
      </c>
      <c r="G14" s="19">
        <v>117</v>
      </c>
      <c r="H14" s="19">
        <v>184</v>
      </c>
      <c r="I14" s="19">
        <v>6</v>
      </c>
      <c r="J14" s="19">
        <v>1246</v>
      </c>
      <c r="K14" s="19">
        <f t="shared" si="0"/>
        <v>92674</v>
      </c>
    </row>
    <row r="15" spans="1:11" s="21" customFormat="1" ht="9" customHeight="1">
      <c r="A15" s="18" t="s">
        <v>22</v>
      </c>
      <c r="B15" s="19">
        <v>2053</v>
      </c>
      <c r="C15" s="19">
        <v>3837</v>
      </c>
      <c r="D15" s="19">
        <v>1</v>
      </c>
      <c r="E15" s="19">
        <v>11</v>
      </c>
      <c r="F15" s="19">
        <v>85</v>
      </c>
      <c r="G15" s="19">
        <v>12</v>
      </c>
      <c r="H15" s="19">
        <v>14</v>
      </c>
      <c r="I15" s="19">
        <v>3</v>
      </c>
      <c r="J15" s="19">
        <v>141</v>
      </c>
      <c r="K15" s="19">
        <f t="shared" si="0"/>
        <v>6157</v>
      </c>
    </row>
    <row r="16" spans="1:11" s="21" customFormat="1" ht="9" customHeight="1">
      <c r="A16" s="18" t="s">
        <v>23</v>
      </c>
      <c r="B16" s="19">
        <v>4494</v>
      </c>
      <c r="C16" s="19">
        <v>3751</v>
      </c>
      <c r="D16" s="19">
        <v>120</v>
      </c>
      <c r="E16" s="19">
        <v>146</v>
      </c>
      <c r="F16" s="19">
        <v>879</v>
      </c>
      <c r="G16" s="19">
        <v>29</v>
      </c>
      <c r="H16" s="19">
        <v>2</v>
      </c>
      <c r="I16" s="19">
        <v>1</v>
      </c>
      <c r="J16" s="19">
        <v>122</v>
      </c>
      <c r="K16" s="19">
        <f t="shared" si="0"/>
        <v>9544</v>
      </c>
    </row>
    <row r="17" spans="1:11" s="21" customFormat="1" ht="9" customHeight="1">
      <c r="A17" s="18" t="s">
        <v>78</v>
      </c>
      <c r="B17" s="19">
        <v>1365</v>
      </c>
      <c r="C17" s="19">
        <v>9746</v>
      </c>
      <c r="D17" s="19">
        <v>1</v>
      </c>
      <c r="E17" s="19">
        <v>4</v>
      </c>
      <c r="F17" s="19">
        <v>77</v>
      </c>
      <c r="G17" s="19">
        <v>8</v>
      </c>
      <c r="H17" s="19">
        <v>8</v>
      </c>
      <c r="I17" s="19">
        <v>23</v>
      </c>
      <c r="J17" s="19">
        <v>167</v>
      </c>
      <c r="K17" s="19">
        <f t="shared" si="0"/>
        <v>11399</v>
      </c>
    </row>
    <row r="18" spans="1:11" s="21" customFormat="1" ht="9" customHeight="1">
      <c r="A18" s="18" t="s">
        <v>24</v>
      </c>
      <c r="B18" s="19">
        <v>23487</v>
      </c>
      <c r="C18" s="19">
        <v>3249</v>
      </c>
      <c r="D18" s="19">
        <v>1</v>
      </c>
      <c r="E18" s="19">
        <v>8</v>
      </c>
      <c r="F18" s="19">
        <v>53</v>
      </c>
      <c r="G18" s="19">
        <v>12</v>
      </c>
      <c r="H18" s="19">
        <v>4</v>
      </c>
      <c r="I18" s="19">
        <v>24</v>
      </c>
      <c r="J18" s="19">
        <v>342</v>
      </c>
      <c r="K18" s="22">
        <f t="shared" si="0"/>
        <v>27180</v>
      </c>
    </row>
    <row r="19" spans="1:11" ht="9" customHeight="1">
      <c r="A19" s="18" t="s">
        <v>25</v>
      </c>
      <c r="B19" s="19">
        <v>33149</v>
      </c>
      <c r="C19" s="19">
        <v>11974</v>
      </c>
      <c r="D19" s="19">
        <v>1129</v>
      </c>
      <c r="E19" s="19">
        <v>273</v>
      </c>
      <c r="F19" s="19">
        <v>670</v>
      </c>
      <c r="G19" s="19">
        <v>904</v>
      </c>
      <c r="H19" s="19">
        <v>24</v>
      </c>
      <c r="I19" s="19">
        <v>2</v>
      </c>
      <c r="J19" s="19">
        <v>712</v>
      </c>
      <c r="K19" s="19">
        <f t="shared" si="0"/>
        <v>48837</v>
      </c>
    </row>
    <row r="20" spans="1:11" ht="9" customHeight="1">
      <c r="A20" s="18" t="s">
        <v>26</v>
      </c>
      <c r="B20" s="19">
        <v>82280</v>
      </c>
      <c r="C20" s="19">
        <v>31117</v>
      </c>
      <c r="D20" s="19">
        <v>449</v>
      </c>
      <c r="E20" s="19">
        <v>114</v>
      </c>
      <c r="F20" s="19">
        <v>645</v>
      </c>
      <c r="G20" s="19">
        <v>3269</v>
      </c>
      <c r="H20" s="19">
        <v>59</v>
      </c>
      <c r="I20" s="19">
        <v>151</v>
      </c>
      <c r="J20" s="19">
        <v>2745</v>
      </c>
      <c r="K20" s="19">
        <f t="shared" si="0"/>
        <v>120829</v>
      </c>
    </row>
    <row r="21" spans="1:11" ht="9" customHeight="1">
      <c r="A21" s="18" t="s">
        <v>27</v>
      </c>
      <c r="B21" s="19">
        <v>7357</v>
      </c>
      <c r="C21" s="19">
        <v>7253</v>
      </c>
      <c r="D21" s="19">
        <v>19</v>
      </c>
      <c r="E21" s="19">
        <v>54</v>
      </c>
      <c r="F21" s="19">
        <v>339</v>
      </c>
      <c r="G21" s="19">
        <v>275</v>
      </c>
      <c r="H21" s="19">
        <v>49</v>
      </c>
      <c r="I21" s="19">
        <v>21</v>
      </c>
      <c r="J21" s="19">
        <v>429</v>
      </c>
      <c r="K21" s="19">
        <f t="shared" si="0"/>
        <v>15796</v>
      </c>
    </row>
    <row r="22" spans="1:11" ht="9" customHeight="1">
      <c r="A22" s="23" t="s">
        <v>28</v>
      </c>
      <c r="B22" s="19">
        <v>6028</v>
      </c>
      <c r="C22" s="19">
        <v>10216</v>
      </c>
      <c r="D22" s="19">
        <v>246</v>
      </c>
      <c r="E22" s="19">
        <v>298</v>
      </c>
      <c r="F22" s="19">
        <v>426</v>
      </c>
      <c r="G22" s="19">
        <v>38</v>
      </c>
      <c r="H22" s="19">
        <v>380</v>
      </c>
      <c r="I22" s="19">
        <v>180</v>
      </c>
      <c r="J22" s="19">
        <v>699</v>
      </c>
      <c r="K22" s="19">
        <f t="shared" si="0"/>
        <v>18511</v>
      </c>
    </row>
    <row r="23" spans="1:11" s="21" customFormat="1" ht="9" customHeight="1">
      <c r="A23" s="18" t="s">
        <v>29</v>
      </c>
      <c r="B23" s="19">
        <v>649</v>
      </c>
      <c r="C23" s="19">
        <v>496</v>
      </c>
      <c r="D23" s="19">
        <v>37</v>
      </c>
      <c r="E23" s="19">
        <v>33</v>
      </c>
      <c r="F23" s="19">
        <v>175</v>
      </c>
      <c r="G23" s="19">
        <v>5</v>
      </c>
      <c r="H23" s="19">
        <v>0</v>
      </c>
      <c r="I23" s="19">
        <v>0</v>
      </c>
      <c r="J23" s="19">
        <v>24</v>
      </c>
      <c r="K23" s="19">
        <f t="shared" si="0"/>
        <v>1419</v>
      </c>
    </row>
    <row r="24" spans="1:11" s="21" customFormat="1" ht="9" customHeight="1">
      <c r="A24" s="18" t="s">
        <v>30</v>
      </c>
      <c r="B24" s="19">
        <v>90229</v>
      </c>
      <c r="C24" s="19">
        <v>7455</v>
      </c>
      <c r="D24" s="19">
        <v>89</v>
      </c>
      <c r="E24" s="19">
        <v>164</v>
      </c>
      <c r="F24" s="19">
        <v>119</v>
      </c>
      <c r="G24" s="19">
        <v>93</v>
      </c>
      <c r="H24" s="19">
        <v>8</v>
      </c>
      <c r="I24" s="19">
        <v>25</v>
      </c>
      <c r="J24" s="19">
        <v>895</v>
      </c>
      <c r="K24" s="19">
        <f t="shared" si="0"/>
        <v>99077</v>
      </c>
    </row>
    <row r="25" spans="1:11" ht="9" customHeight="1">
      <c r="A25" s="20" t="s">
        <v>31</v>
      </c>
      <c r="B25" s="17">
        <v>1836</v>
      </c>
      <c r="C25" s="17">
        <v>3939</v>
      </c>
      <c r="D25" s="17">
        <v>559</v>
      </c>
      <c r="E25" s="17">
        <v>5504</v>
      </c>
      <c r="F25" s="17">
        <v>226</v>
      </c>
      <c r="G25" s="17">
        <v>11</v>
      </c>
      <c r="H25" s="17">
        <v>0</v>
      </c>
      <c r="I25" s="17">
        <v>0</v>
      </c>
      <c r="J25" s="17">
        <v>16</v>
      </c>
      <c r="K25" s="17">
        <f t="shared" si="0"/>
        <v>12091</v>
      </c>
    </row>
    <row r="26" spans="1:11" ht="9" customHeight="1">
      <c r="A26" s="18" t="s">
        <v>32</v>
      </c>
      <c r="B26" s="19">
        <v>1340</v>
      </c>
      <c r="C26" s="19">
        <v>2780</v>
      </c>
      <c r="D26" s="19">
        <v>212</v>
      </c>
      <c r="E26" s="19">
        <v>4509</v>
      </c>
      <c r="F26" s="19">
        <v>79</v>
      </c>
      <c r="G26" s="19">
        <v>9</v>
      </c>
      <c r="H26" s="19">
        <v>0</v>
      </c>
      <c r="I26" s="19">
        <v>0</v>
      </c>
      <c r="J26" s="19">
        <v>13</v>
      </c>
      <c r="K26" s="19">
        <f t="shared" si="0"/>
        <v>8942</v>
      </c>
    </row>
    <row r="27" spans="1:11" s="15" customFormat="1" ht="9" customHeight="1">
      <c r="A27" s="13" t="s">
        <v>33</v>
      </c>
      <c r="B27" s="14">
        <v>59268</v>
      </c>
      <c r="C27" s="14">
        <v>94692</v>
      </c>
      <c r="D27" s="14">
        <v>3033</v>
      </c>
      <c r="E27" s="14">
        <v>991</v>
      </c>
      <c r="F27" s="14">
        <v>1466</v>
      </c>
      <c r="G27" s="14">
        <v>142</v>
      </c>
      <c r="H27" s="14">
        <v>591</v>
      </c>
      <c r="I27" s="14">
        <v>1067</v>
      </c>
      <c r="J27" s="14">
        <v>1796</v>
      </c>
      <c r="K27" s="14">
        <f t="shared" si="0"/>
        <v>163046</v>
      </c>
    </row>
    <row r="28" spans="1:11" ht="9" customHeight="1">
      <c r="A28" s="20" t="s">
        <v>34</v>
      </c>
      <c r="B28" s="17">
        <v>26050</v>
      </c>
      <c r="C28" s="17">
        <v>71277</v>
      </c>
      <c r="D28" s="17">
        <v>92</v>
      </c>
      <c r="E28" s="17">
        <v>233</v>
      </c>
      <c r="F28" s="17">
        <v>440</v>
      </c>
      <c r="G28" s="17">
        <v>53</v>
      </c>
      <c r="H28" s="17">
        <v>31</v>
      </c>
      <c r="I28" s="17">
        <v>15</v>
      </c>
      <c r="J28" s="17">
        <v>484</v>
      </c>
      <c r="K28" s="17">
        <f t="shared" si="0"/>
        <v>98675</v>
      </c>
    </row>
    <row r="29" spans="1:11" ht="9" customHeight="1">
      <c r="A29" s="18" t="s">
        <v>35</v>
      </c>
      <c r="B29" s="19">
        <v>562</v>
      </c>
      <c r="C29" s="19">
        <v>2224</v>
      </c>
      <c r="D29" s="19">
        <v>1</v>
      </c>
      <c r="E29" s="19">
        <v>13</v>
      </c>
      <c r="F29" s="19">
        <v>55</v>
      </c>
      <c r="G29" s="19">
        <v>8</v>
      </c>
      <c r="H29" s="19">
        <v>6</v>
      </c>
      <c r="I29" s="19">
        <v>0</v>
      </c>
      <c r="J29" s="19">
        <v>29</v>
      </c>
      <c r="K29" s="19">
        <f t="shared" si="0"/>
        <v>2898</v>
      </c>
    </row>
    <row r="30" spans="1:11" ht="9" customHeight="1">
      <c r="A30" s="18" t="s">
        <v>36</v>
      </c>
      <c r="B30" s="19">
        <v>646</v>
      </c>
      <c r="C30" s="19">
        <v>7230</v>
      </c>
      <c r="D30" s="19">
        <v>80</v>
      </c>
      <c r="E30" s="19">
        <v>71</v>
      </c>
      <c r="F30" s="19">
        <v>24</v>
      </c>
      <c r="G30" s="19">
        <v>7</v>
      </c>
      <c r="H30" s="19">
        <v>3</v>
      </c>
      <c r="I30" s="19">
        <v>0</v>
      </c>
      <c r="J30" s="19">
        <v>15</v>
      </c>
      <c r="K30" s="19">
        <f t="shared" si="0"/>
        <v>8076</v>
      </c>
    </row>
    <row r="31" spans="1:11" ht="9" customHeight="1">
      <c r="A31" s="18" t="s">
        <v>37</v>
      </c>
      <c r="B31" s="19">
        <v>22106</v>
      </c>
      <c r="C31" s="19">
        <v>49169</v>
      </c>
      <c r="D31" s="19">
        <v>2</v>
      </c>
      <c r="E31" s="19">
        <v>82</v>
      </c>
      <c r="F31" s="19">
        <v>220</v>
      </c>
      <c r="G31" s="19">
        <v>19</v>
      </c>
      <c r="H31" s="19">
        <v>2</v>
      </c>
      <c r="I31" s="19">
        <v>1</v>
      </c>
      <c r="J31" s="19">
        <v>369</v>
      </c>
      <c r="K31" s="19">
        <f t="shared" si="0"/>
        <v>71970</v>
      </c>
    </row>
    <row r="32" spans="1:11" ht="9" customHeight="1">
      <c r="A32" s="18" t="s">
        <v>38</v>
      </c>
      <c r="B32" s="19">
        <v>2663</v>
      </c>
      <c r="C32" s="19">
        <v>12395</v>
      </c>
      <c r="D32" s="19">
        <v>0</v>
      </c>
      <c r="E32" s="19">
        <v>37</v>
      </c>
      <c r="F32" s="19">
        <v>114</v>
      </c>
      <c r="G32" s="19">
        <v>16</v>
      </c>
      <c r="H32" s="19">
        <v>6</v>
      </c>
      <c r="I32" s="19">
        <v>2</v>
      </c>
      <c r="J32" s="19">
        <v>52</v>
      </c>
      <c r="K32" s="19">
        <f t="shared" si="0"/>
        <v>15285</v>
      </c>
    </row>
    <row r="33" spans="1:11" ht="9" customHeight="1">
      <c r="A33" s="20" t="s">
        <v>39</v>
      </c>
      <c r="B33" s="17">
        <v>21817</v>
      </c>
      <c r="C33" s="17">
        <v>17167</v>
      </c>
      <c r="D33" s="17">
        <v>897</v>
      </c>
      <c r="E33" s="17">
        <v>93</v>
      </c>
      <c r="F33" s="17">
        <v>134</v>
      </c>
      <c r="G33" s="17">
        <v>28</v>
      </c>
      <c r="H33" s="17">
        <v>47</v>
      </c>
      <c r="I33" s="17">
        <v>541</v>
      </c>
      <c r="J33" s="17">
        <v>867</v>
      </c>
      <c r="K33" s="17">
        <f t="shared" si="0"/>
        <v>41591</v>
      </c>
    </row>
    <row r="34" spans="1:11" ht="9" customHeight="1">
      <c r="A34" s="18" t="s">
        <v>40</v>
      </c>
      <c r="B34" s="19">
        <v>2202</v>
      </c>
      <c r="C34" s="19">
        <v>1986</v>
      </c>
      <c r="D34" s="19">
        <v>49</v>
      </c>
      <c r="E34" s="19">
        <v>0</v>
      </c>
      <c r="F34" s="19">
        <v>14</v>
      </c>
      <c r="G34" s="19">
        <v>2</v>
      </c>
      <c r="H34" s="19">
        <v>3</v>
      </c>
      <c r="I34" s="19">
        <v>22</v>
      </c>
      <c r="J34" s="19">
        <v>36</v>
      </c>
      <c r="K34" s="19">
        <f t="shared" si="0"/>
        <v>4314</v>
      </c>
    </row>
    <row r="35" spans="1:11" ht="9" customHeight="1">
      <c r="A35" s="18" t="s">
        <v>41</v>
      </c>
      <c r="B35" s="19">
        <v>4079</v>
      </c>
      <c r="C35" s="19">
        <v>4819</v>
      </c>
      <c r="D35" s="19">
        <v>33</v>
      </c>
      <c r="E35" s="19">
        <v>4</v>
      </c>
      <c r="F35" s="19">
        <v>19</v>
      </c>
      <c r="G35" s="19">
        <v>3</v>
      </c>
      <c r="H35" s="19">
        <v>2</v>
      </c>
      <c r="I35" s="19">
        <v>24</v>
      </c>
      <c r="J35" s="19">
        <v>38</v>
      </c>
      <c r="K35" s="19">
        <f t="shared" si="0"/>
        <v>9021</v>
      </c>
    </row>
    <row r="36" spans="1:11" ht="9" customHeight="1">
      <c r="A36" s="18" t="s">
        <v>42</v>
      </c>
      <c r="B36" s="19">
        <v>9757</v>
      </c>
      <c r="C36" s="19">
        <v>4305</v>
      </c>
      <c r="D36" s="19">
        <v>453</v>
      </c>
      <c r="E36" s="19">
        <v>7</v>
      </c>
      <c r="F36" s="19">
        <v>31</v>
      </c>
      <c r="G36" s="19">
        <v>10</v>
      </c>
      <c r="H36" s="19">
        <v>8</v>
      </c>
      <c r="I36" s="19">
        <v>241</v>
      </c>
      <c r="J36" s="19">
        <v>621</v>
      </c>
      <c r="K36" s="19">
        <f t="shared" si="0"/>
        <v>15433</v>
      </c>
    </row>
    <row r="37" spans="1:11" ht="9" customHeight="1">
      <c r="A37" s="18" t="s">
        <v>43</v>
      </c>
      <c r="B37" s="19">
        <v>2210</v>
      </c>
      <c r="C37" s="19">
        <v>3043</v>
      </c>
      <c r="D37" s="19">
        <v>14</v>
      </c>
      <c r="E37" s="19">
        <v>5</v>
      </c>
      <c r="F37" s="19">
        <v>12</v>
      </c>
      <c r="G37" s="19">
        <v>4</v>
      </c>
      <c r="H37" s="19">
        <v>0</v>
      </c>
      <c r="I37" s="19">
        <v>2</v>
      </c>
      <c r="J37" s="19">
        <v>89</v>
      </c>
      <c r="K37" s="19">
        <f t="shared" si="0"/>
        <v>5379</v>
      </c>
    </row>
    <row r="38" spans="1:11" ht="9" customHeight="1">
      <c r="A38" s="20" t="s">
        <v>44</v>
      </c>
      <c r="B38" s="17">
        <v>9898</v>
      </c>
      <c r="C38" s="17">
        <v>4594</v>
      </c>
      <c r="D38" s="17">
        <v>1277</v>
      </c>
      <c r="E38" s="17">
        <v>622</v>
      </c>
      <c r="F38" s="17">
        <v>270</v>
      </c>
      <c r="G38" s="17">
        <v>45</v>
      </c>
      <c r="H38" s="17">
        <v>300</v>
      </c>
      <c r="I38" s="17">
        <v>417</v>
      </c>
      <c r="J38" s="17">
        <v>317</v>
      </c>
      <c r="K38" s="17">
        <f t="shared" si="0"/>
        <v>17740</v>
      </c>
    </row>
    <row r="39" spans="1:11" ht="9" customHeight="1">
      <c r="A39" s="18" t="s">
        <v>45</v>
      </c>
      <c r="B39" s="19">
        <v>2403</v>
      </c>
      <c r="C39" s="19">
        <v>733</v>
      </c>
      <c r="D39" s="19">
        <v>98</v>
      </c>
      <c r="E39" s="19">
        <v>83</v>
      </c>
      <c r="F39" s="19">
        <v>31</v>
      </c>
      <c r="G39" s="19">
        <v>5</v>
      </c>
      <c r="H39" s="19">
        <v>142</v>
      </c>
      <c r="I39" s="19">
        <v>85</v>
      </c>
      <c r="J39" s="19">
        <v>76</v>
      </c>
      <c r="K39" s="19">
        <f aca="true" t="shared" si="1" ref="K39:K68">SUM(B39:J39)</f>
        <v>3656</v>
      </c>
    </row>
    <row r="40" spans="1:11" ht="9" customHeight="1">
      <c r="A40" s="18" t="s">
        <v>46</v>
      </c>
      <c r="B40" s="19">
        <v>2118</v>
      </c>
      <c r="C40" s="19">
        <v>1515</v>
      </c>
      <c r="D40" s="19">
        <v>5</v>
      </c>
      <c r="E40" s="19">
        <v>25</v>
      </c>
      <c r="F40" s="19">
        <v>21</v>
      </c>
      <c r="G40" s="19">
        <v>1</v>
      </c>
      <c r="H40" s="19">
        <v>0</v>
      </c>
      <c r="I40" s="19">
        <v>0</v>
      </c>
      <c r="J40" s="19">
        <v>3</v>
      </c>
      <c r="K40" s="19">
        <f t="shared" si="1"/>
        <v>3688</v>
      </c>
    </row>
    <row r="41" spans="1:11" ht="9" customHeight="1">
      <c r="A41" s="18" t="s">
        <v>47</v>
      </c>
      <c r="B41" s="19">
        <v>1918</v>
      </c>
      <c r="C41" s="19">
        <v>746</v>
      </c>
      <c r="D41" s="19">
        <v>1</v>
      </c>
      <c r="E41" s="19">
        <v>28</v>
      </c>
      <c r="F41" s="19">
        <v>9</v>
      </c>
      <c r="G41" s="19">
        <v>0</v>
      </c>
      <c r="H41" s="19">
        <v>34</v>
      </c>
      <c r="I41" s="19">
        <v>56</v>
      </c>
      <c r="J41" s="19">
        <v>98</v>
      </c>
      <c r="K41" s="19">
        <f t="shared" si="1"/>
        <v>2890</v>
      </c>
    </row>
    <row r="42" spans="1:11" ht="9" customHeight="1">
      <c r="A42" s="20" t="s">
        <v>48</v>
      </c>
      <c r="B42" s="17">
        <v>1503</v>
      </c>
      <c r="C42" s="17">
        <v>1654</v>
      </c>
      <c r="D42" s="17">
        <v>767</v>
      </c>
      <c r="E42" s="17">
        <v>43</v>
      </c>
      <c r="F42" s="17">
        <v>622</v>
      </c>
      <c r="G42" s="17">
        <v>16</v>
      </c>
      <c r="H42" s="17">
        <v>213</v>
      </c>
      <c r="I42" s="17">
        <v>94</v>
      </c>
      <c r="J42" s="17">
        <v>128</v>
      </c>
      <c r="K42" s="17">
        <f t="shared" si="1"/>
        <v>5040</v>
      </c>
    </row>
    <row r="43" spans="1:11" s="15" customFormat="1" ht="9" customHeight="1">
      <c r="A43" s="13" t="s">
        <v>49</v>
      </c>
      <c r="B43" s="14">
        <v>84266</v>
      </c>
      <c r="C43" s="14">
        <v>62189</v>
      </c>
      <c r="D43" s="14">
        <v>8753</v>
      </c>
      <c r="E43" s="14">
        <v>739</v>
      </c>
      <c r="F43" s="14">
        <v>4142</v>
      </c>
      <c r="G43" s="14">
        <v>230</v>
      </c>
      <c r="H43" s="14">
        <v>395</v>
      </c>
      <c r="I43" s="14">
        <v>84</v>
      </c>
      <c r="J43" s="14">
        <v>744</v>
      </c>
      <c r="K43" s="14">
        <f t="shared" si="1"/>
        <v>161542</v>
      </c>
    </row>
    <row r="44" spans="1:11" ht="9" customHeight="1">
      <c r="A44" s="20" t="s">
        <v>50</v>
      </c>
      <c r="B44" s="17">
        <v>1343</v>
      </c>
      <c r="C44" s="17">
        <v>4002</v>
      </c>
      <c r="D44" s="17">
        <v>348</v>
      </c>
      <c r="E44" s="17">
        <v>199</v>
      </c>
      <c r="F44" s="17">
        <v>618</v>
      </c>
      <c r="G44" s="17">
        <v>44</v>
      </c>
      <c r="H44" s="17">
        <v>252</v>
      </c>
      <c r="I44" s="17">
        <v>64</v>
      </c>
      <c r="J44" s="17">
        <v>86</v>
      </c>
      <c r="K44" s="17">
        <f t="shared" si="1"/>
        <v>6956</v>
      </c>
    </row>
    <row r="45" spans="1:11" ht="9" customHeight="1">
      <c r="A45" s="18" t="s">
        <v>51</v>
      </c>
      <c r="B45" s="19">
        <v>544</v>
      </c>
      <c r="C45" s="19">
        <v>1518</v>
      </c>
      <c r="D45" s="19">
        <v>4</v>
      </c>
      <c r="E45" s="19">
        <v>84</v>
      </c>
      <c r="F45" s="19">
        <v>201</v>
      </c>
      <c r="G45" s="19">
        <v>17</v>
      </c>
      <c r="H45" s="19">
        <v>93</v>
      </c>
      <c r="I45" s="19">
        <v>11</v>
      </c>
      <c r="J45" s="19">
        <v>10</v>
      </c>
      <c r="K45" s="19">
        <f t="shared" si="1"/>
        <v>2482</v>
      </c>
    </row>
    <row r="46" spans="1:11" ht="9" customHeight="1">
      <c r="A46" s="18" t="s">
        <v>52</v>
      </c>
      <c r="B46" s="19">
        <v>93</v>
      </c>
      <c r="C46" s="19">
        <v>384</v>
      </c>
      <c r="D46" s="19">
        <v>11</v>
      </c>
      <c r="E46" s="19">
        <v>42</v>
      </c>
      <c r="F46" s="19">
        <v>266</v>
      </c>
      <c r="G46" s="19">
        <v>7</v>
      </c>
      <c r="H46" s="19">
        <v>0</v>
      </c>
      <c r="I46" s="19">
        <v>1</v>
      </c>
      <c r="J46" s="19">
        <v>6</v>
      </c>
      <c r="K46" s="19">
        <f t="shared" si="1"/>
        <v>810</v>
      </c>
    </row>
    <row r="47" spans="1:11" ht="9" customHeight="1">
      <c r="A47" s="20" t="s">
        <v>53</v>
      </c>
      <c r="B47" s="17">
        <v>12006</v>
      </c>
      <c r="C47" s="17">
        <v>29757</v>
      </c>
      <c r="D47" s="17">
        <v>4357</v>
      </c>
      <c r="E47" s="17">
        <v>74</v>
      </c>
      <c r="F47" s="17">
        <v>398</v>
      </c>
      <c r="G47" s="17">
        <v>65</v>
      </c>
      <c r="H47" s="17">
        <v>20</v>
      </c>
      <c r="I47" s="17">
        <v>17</v>
      </c>
      <c r="J47" s="17">
        <v>306</v>
      </c>
      <c r="K47" s="17">
        <f t="shared" si="1"/>
        <v>47000</v>
      </c>
    </row>
    <row r="48" spans="1:11" ht="9" customHeight="1">
      <c r="A48" s="18" t="s">
        <v>54</v>
      </c>
      <c r="B48" s="19">
        <v>398</v>
      </c>
      <c r="C48" s="19">
        <v>5578</v>
      </c>
      <c r="D48" s="19">
        <v>52</v>
      </c>
      <c r="E48" s="19">
        <v>0</v>
      </c>
      <c r="F48" s="19">
        <v>9</v>
      </c>
      <c r="G48" s="19">
        <v>1</v>
      </c>
      <c r="H48" s="19">
        <v>0</v>
      </c>
      <c r="I48" s="19">
        <v>3</v>
      </c>
      <c r="J48" s="19">
        <v>8</v>
      </c>
      <c r="K48" s="19">
        <f t="shared" si="1"/>
        <v>6049</v>
      </c>
    </row>
    <row r="49" spans="1:11" ht="9" customHeight="1">
      <c r="A49" s="18" t="s">
        <v>55</v>
      </c>
      <c r="B49" s="19">
        <v>1692</v>
      </c>
      <c r="C49" s="19">
        <v>9405</v>
      </c>
      <c r="D49" s="19">
        <v>4100</v>
      </c>
      <c r="E49" s="19">
        <v>28</v>
      </c>
      <c r="F49" s="19">
        <v>288</v>
      </c>
      <c r="G49" s="19">
        <v>24</v>
      </c>
      <c r="H49" s="19">
        <v>3</v>
      </c>
      <c r="I49" s="19">
        <v>0</v>
      </c>
      <c r="J49" s="19">
        <v>167</v>
      </c>
      <c r="K49" s="19">
        <f t="shared" si="1"/>
        <v>15707</v>
      </c>
    </row>
    <row r="50" spans="1:11" ht="9" customHeight="1">
      <c r="A50" s="18" t="s">
        <v>56</v>
      </c>
      <c r="B50" s="19">
        <v>262</v>
      </c>
      <c r="C50" s="19">
        <v>4828</v>
      </c>
      <c r="D50" s="19">
        <v>61</v>
      </c>
      <c r="E50" s="19">
        <v>9</v>
      </c>
      <c r="F50" s="19">
        <v>19</v>
      </c>
      <c r="G50" s="19">
        <v>3</v>
      </c>
      <c r="H50" s="19">
        <v>4</v>
      </c>
      <c r="I50" s="19">
        <v>2</v>
      </c>
      <c r="J50" s="19">
        <v>9</v>
      </c>
      <c r="K50" s="19">
        <f t="shared" si="1"/>
        <v>5197</v>
      </c>
    </row>
    <row r="51" spans="1:11" ht="9" customHeight="1">
      <c r="A51" s="18" t="s">
        <v>57</v>
      </c>
      <c r="B51" s="19">
        <v>8572</v>
      </c>
      <c r="C51" s="19">
        <v>8933</v>
      </c>
      <c r="D51" s="19">
        <v>139</v>
      </c>
      <c r="E51" s="19">
        <v>33</v>
      </c>
      <c r="F51" s="19">
        <v>21</v>
      </c>
      <c r="G51" s="19">
        <v>11</v>
      </c>
      <c r="H51" s="19">
        <v>4</v>
      </c>
      <c r="I51" s="19">
        <v>4</v>
      </c>
      <c r="J51" s="19">
        <v>40</v>
      </c>
      <c r="K51" s="19">
        <f t="shared" si="1"/>
        <v>17757</v>
      </c>
    </row>
    <row r="52" spans="1:11" ht="9" customHeight="1">
      <c r="A52" s="20" t="s">
        <v>58</v>
      </c>
      <c r="B52" s="17">
        <v>70917</v>
      </c>
      <c r="C52" s="17">
        <v>28430</v>
      </c>
      <c r="D52" s="17">
        <v>4048</v>
      </c>
      <c r="E52" s="17">
        <v>466</v>
      </c>
      <c r="F52" s="17">
        <v>3126</v>
      </c>
      <c r="G52" s="17">
        <v>121</v>
      </c>
      <c r="H52" s="17">
        <v>123</v>
      </c>
      <c r="I52" s="17">
        <v>3</v>
      </c>
      <c r="J52" s="17">
        <v>352</v>
      </c>
      <c r="K52" s="17">
        <f t="shared" si="1"/>
        <v>107586</v>
      </c>
    </row>
    <row r="53" spans="1:11" ht="9" customHeight="1">
      <c r="A53" s="18" t="s">
        <v>59</v>
      </c>
      <c r="B53" s="19">
        <v>30033</v>
      </c>
      <c r="C53" s="19">
        <v>16208</v>
      </c>
      <c r="D53" s="19">
        <v>71</v>
      </c>
      <c r="E53" s="19">
        <v>34</v>
      </c>
      <c r="F53" s="19">
        <v>313</v>
      </c>
      <c r="G53" s="19">
        <v>21</v>
      </c>
      <c r="H53" s="19">
        <v>4</v>
      </c>
      <c r="I53" s="19">
        <v>1</v>
      </c>
      <c r="J53" s="19">
        <v>163</v>
      </c>
      <c r="K53" s="19">
        <f t="shared" si="1"/>
        <v>46848</v>
      </c>
    </row>
    <row r="54" spans="1:11" ht="9" customHeight="1">
      <c r="A54" s="18" t="s">
        <v>60</v>
      </c>
      <c r="B54" s="19">
        <v>38529</v>
      </c>
      <c r="C54" s="19">
        <v>6279</v>
      </c>
      <c r="D54" s="19">
        <v>2805</v>
      </c>
      <c r="E54" s="19">
        <v>240</v>
      </c>
      <c r="F54" s="19">
        <v>228</v>
      </c>
      <c r="G54" s="19">
        <v>32</v>
      </c>
      <c r="H54" s="19">
        <v>0</v>
      </c>
      <c r="I54" s="19">
        <v>1</v>
      </c>
      <c r="J54" s="19">
        <v>76</v>
      </c>
      <c r="K54" s="19">
        <f t="shared" si="1"/>
        <v>48190</v>
      </c>
    </row>
    <row r="55" spans="1:11" ht="9" customHeight="1">
      <c r="A55" s="18" t="s">
        <v>61</v>
      </c>
      <c r="B55" s="19">
        <v>1030</v>
      </c>
      <c r="C55" s="19">
        <v>2132</v>
      </c>
      <c r="D55" s="19">
        <v>141</v>
      </c>
      <c r="E55" s="19">
        <v>59</v>
      </c>
      <c r="F55" s="19">
        <v>1399</v>
      </c>
      <c r="G55" s="19">
        <v>27</v>
      </c>
      <c r="H55" s="19">
        <v>0</v>
      </c>
      <c r="I55" s="19">
        <v>0</v>
      </c>
      <c r="J55" s="19">
        <v>9</v>
      </c>
      <c r="K55" s="19">
        <f t="shared" si="1"/>
        <v>4797</v>
      </c>
    </row>
    <row r="56" spans="1:11" s="15" customFormat="1" ht="9" customHeight="1">
      <c r="A56" s="13" t="s">
        <v>62</v>
      </c>
      <c r="B56" s="14">
        <v>82352</v>
      </c>
      <c r="C56" s="14">
        <v>70809</v>
      </c>
      <c r="D56" s="14">
        <v>6768</v>
      </c>
      <c r="E56" s="14">
        <v>2532</v>
      </c>
      <c r="F56" s="14">
        <v>3360</v>
      </c>
      <c r="G56" s="14">
        <v>1160</v>
      </c>
      <c r="H56" s="14">
        <v>46</v>
      </c>
      <c r="I56" s="14">
        <v>25</v>
      </c>
      <c r="J56" s="14">
        <v>2305</v>
      </c>
      <c r="K56" s="14">
        <f t="shared" si="1"/>
        <v>169357</v>
      </c>
    </row>
    <row r="57" spans="1:11" ht="9" customHeight="1">
      <c r="A57" s="20" t="s">
        <v>63</v>
      </c>
      <c r="B57" s="17">
        <v>5800</v>
      </c>
      <c r="C57" s="17">
        <v>20321</v>
      </c>
      <c r="D57" s="17">
        <v>1368</v>
      </c>
      <c r="E57" s="17">
        <v>1758</v>
      </c>
      <c r="F57" s="17">
        <v>1637</v>
      </c>
      <c r="G57" s="17">
        <v>75</v>
      </c>
      <c r="H57" s="17">
        <v>0</v>
      </c>
      <c r="I57" s="17">
        <v>0</v>
      </c>
      <c r="J57" s="17">
        <v>79</v>
      </c>
      <c r="K57" s="17">
        <f t="shared" si="1"/>
        <v>31038</v>
      </c>
    </row>
    <row r="58" spans="1:11" ht="9" customHeight="1">
      <c r="A58" s="18" t="s">
        <v>64</v>
      </c>
      <c r="B58" s="19">
        <v>5586</v>
      </c>
      <c r="C58" s="19">
        <v>19639</v>
      </c>
      <c r="D58" s="19">
        <v>1039</v>
      </c>
      <c r="E58" s="19">
        <v>1657</v>
      </c>
      <c r="F58" s="19">
        <v>1470</v>
      </c>
      <c r="G58" s="19">
        <v>70</v>
      </c>
      <c r="H58" s="19">
        <v>0</v>
      </c>
      <c r="I58" s="19">
        <v>0</v>
      </c>
      <c r="J58" s="19">
        <v>72</v>
      </c>
      <c r="K58" s="19">
        <f t="shared" si="1"/>
        <v>29533</v>
      </c>
    </row>
    <row r="59" spans="1:11" ht="9" customHeight="1">
      <c r="A59" s="20" t="s">
        <v>65</v>
      </c>
      <c r="B59" s="17">
        <v>76552</v>
      </c>
      <c r="C59" s="17">
        <v>50488</v>
      </c>
      <c r="D59" s="17">
        <v>5400</v>
      </c>
      <c r="E59" s="17">
        <v>774</v>
      </c>
      <c r="F59" s="17">
        <v>1723</v>
      </c>
      <c r="G59" s="17">
        <v>1085</v>
      </c>
      <c r="H59" s="17">
        <v>46</v>
      </c>
      <c r="I59" s="17">
        <v>25</v>
      </c>
      <c r="J59" s="17">
        <v>2226</v>
      </c>
      <c r="K59" s="17">
        <f t="shared" si="1"/>
        <v>138319</v>
      </c>
    </row>
    <row r="60" spans="1:11" ht="9" customHeight="1">
      <c r="A60" s="18" t="s">
        <v>66</v>
      </c>
      <c r="B60" s="19">
        <v>1093</v>
      </c>
      <c r="C60" s="19">
        <v>5376</v>
      </c>
      <c r="D60" s="19">
        <v>399</v>
      </c>
      <c r="E60" s="19">
        <v>218</v>
      </c>
      <c r="F60" s="19">
        <v>143</v>
      </c>
      <c r="G60" s="19">
        <v>138</v>
      </c>
      <c r="H60" s="19">
        <v>0</v>
      </c>
      <c r="I60" s="19">
        <v>0</v>
      </c>
      <c r="J60" s="19">
        <v>479</v>
      </c>
      <c r="K60" s="19">
        <f t="shared" si="1"/>
        <v>7846</v>
      </c>
    </row>
    <row r="61" spans="1:11" ht="9" customHeight="1">
      <c r="A61" s="18" t="s">
        <v>67</v>
      </c>
      <c r="B61" s="19">
        <v>5719</v>
      </c>
      <c r="C61" s="19">
        <v>10297</v>
      </c>
      <c r="D61" s="19">
        <v>1490</v>
      </c>
      <c r="E61" s="19">
        <v>91</v>
      </c>
      <c r="F61" s="19">
        <v>495</v>
      </c>
      <c r="G61" s="19">
        <v>423</v>
      </c>
      <c r="H61" s="19">
        <v>0</v>
      </c>
      <c r="I61" s="19">
        <v>0</v>
      </c>
      <c r="J61" s="19">
        <v>605</v>
      </c>
      <c r="K61" s="19">
        <f t="shared" si="1"/>
        <v>19120</v>
      </c>
    </row>
    <row r="62" spans="1:11" ht="9" customHeight="1">
      <c r="A62" s="18" t="s">
        <v>68</v>
      </c>
      <c r="B62" s="19">
        <v>4574</v>
      </c>
      <c r="C62" s="19">
        <v>4870</v>
      </c>
      <c r="D62" s="19">
        <v>671</v>
      </c>
      <c r="E62" s="19">
        <v>60</v>
      </c>
      <c r="F62" s="19">
        <v>204</v>
      </c>
      <c r="G62" s="19">
        <v>38</v>
      </c>
      <c r="H62" s="19">
        <v>25</v>
      </c>
      <c r="I62" s="19">
        <v>13</v>
      </c>
      <c r="J62" s="19">
        <v>259</v>
      </c>
      <c r="K62" s="19">
        <f t="shared" si="1"/>
        <v>10714</v>
      </c>
    </row>
    <row r="63" spans="1:11" ht="9" customHeight="1">
      <c r="A63" s="18" t="s">
        <v>69</v>
      </c>
      <c r="B63" s="19">
        <v>4899</v>
      </c>
      <c r="C63" s="19">
        <v>5134</v>
      </c>
      <c r="D63" s="19">
        <v>28</v>
      </c>
      <c r="E63" s="19">
        <v>24</v>
      </c>
      <c r="F63" s="19">
        <v>43</v>
      </c>
      <c r="G63" s="19">
        <v>30</v>
      </c>
      <c r="H63" s="19">
        <v>0</v>
      </c>
      <c r="I63" s="19">
        <v>0</v>
      </c>
      <c r="J63" s="19">
        <v>43</v>
      </c>
      <c r="K63" s="19">
        <f t="shared" si="1"/>
        <v>10201</v>
      </c>
    </row>
    <row r="64" spans="1:11" ht="9" customHeight="1">
      <c r="A64" s="18" t="s">
        <v>70</v>
      </c>
      <c r="B64" s="19">
        <v>27661</v>
      </c>
      <c r="C64" s="19">
        <v>3319</v>
      </c>
      <c r="D64" s="19">
        <v>114</v>
      </c>
      <c r="E64" s="19">
        <v>37</v>
      </c>
      <c r="F64" s="19">
        <v>116</v>
      </c>
      <c r="G64" s="19">
        <v>8</v>
      </c>
      <c r="H64" s="19">
        <v>1</v>
      </c>
      <c r="I64" s="19">
        <v>2</v>
      </c>
      <c r="J64" s="19">
        <v>366</v>
      </c>
      <c r="K64" s="19">
        <f t="shared" si="1"/>
        <v>31624</v>
      </c>
    </row>
    <row r="65" spans="1:11" ht="9" customHeight="1">
      <c r="A65" s="18" t="s">
        <v>71</v>
      </c>
      <c r="B65" s="19">
        <v>24707</v>
      </c>
      <c r="C65" s="19">
        <v>6439</v>
      </c>
      <c r="D65" s="19">
        <v>496</v>
      </c>
      <c r="E65" s="19">
        <v>100</v>
      </c>
      <c r="F65" s="19">
        <v>120</v>
      </c>
      <c r="G65" s="19">
        <v>40</v>
      </c>
      <c r="H65" s="19">
        <v>6</v>
      </c>
      <c r="I65" s="19">
        <v>0</v>
      </c>
      <c r="J65" s="19">
        <v>132</v>
      </c>
      <c r="K65" s="19">
        <f t="shared" si="1"/>
        <v>32040</v>
      </c>
    </row>
    <row r="66" spans="1:11" ht="9" customHeight="1">
      <c r="A66" s="13" t="s">
        <v>72</v>
      </c>
      <c r="B66" s="14">
        <v>269</v>
      </c>
      <c r="C66" s="14">
        <v>694</v>
      </c>
      <c r="D66" s="14">
        <v>177</v>
      </c>
      <c r="E66" s="14">
        <v>185</v>
      </c>
      <c r="F66" s="14">
        <v>145</v>
      </c>
      <c r="G66" s="14">
        <v>7</v>
      </c>
      <c r="H66" s="14">
        <v>0</v>
      </c>
      <c r="I66" s="14">
        <v>0</v>
      </c>
      <c r="J66" s="14">
        <v>10</v>
      </c>
      <c r="K66" s="14">
        <f t="shared" si="1"/>
        <v>1487</v>
      </c>
    </row>
    <row r="67" spans="1:11" s="15" customFormat="1" ht="9" customHeight="1">
      <c r="A67" s="24" t="s">
        <v>73</v>
      </c>
      <c r="B67" s="14">
        <v>22</v>
      </c>
      <c r="C67" s="14">
        <v>64</v>
      </c>
      <c r="D67" s="14">
        <v>2</v>
      </c>
      <c r="E67" s="14">
        <v>119</v>
      </c>
      <c r="F67" s="14">
        <v>1</v>
      </c>
      <c r="G67" s="14">
        <v>0</v>
      </c>
      <c r="H67" s="14">
        <v>11</v>
      </c>
      <c r="I67" s="14">
        <v>2</v>
      </c>
      <c r="J67" s="14">
        <v>11</v>
      </c>
      <c r="K67" s="14">
        <f t="shared" si="1"/>
        <v>232</v>
      </c>
    </row>
    <row r="68" spans="1:11" ht="9" customHeight="1">
      <c r="A68" s="13" t="s">
        <v>74</v>
      </c>
      <c r="B68" s="14">
        <v>546053</v>
      </c>
      <c r="C68" s="14">
        <v>424697</v>
      </c>
      <c r="D68" s="14">
        <v>27871</v>
      </c>
      <c r="E68" s="14">
        <v>31814</v>
      </c>
      <c r="F68" s="14">
        <v>21482</v>
      </c>
      <c r="G68" s="14">
        <v>7130</v>
      </c>
      <c r="H68" s="14">
        <v>1923</v>
      </c>
      <c r="I68" s="14">
        <v>1662</v>
      </c>
      <c r="J68" s="14">
        <v>13448</v>
      </c>
      <c r="K68" s="14">
        <f t="shared" si="1"/>
        <v>1076080</v>
      </c>
    </row>
    <row r="69" spans="1:10" s="15" customFormat="1" ht="9" customHeight="1">
      <c r="A69" s="18" t="s">
        <v>75</v>
      </c>
      <c r="B69" s="14"/>
      <c r="C69" s="14"/>
      <c r="D69" s="14"/>
      <c r="E69" s="14"/>
      <c r="F69" s="14"/>
      <c r="G69" s="14"/>
      <c r="H69" s="14"/>
      <c r="I69" s="14"/>
      <c r="J69" s="14"/>
    </row>
    <row r="70" spans="1:11" s="27" customFormat="1" ht="9" customHeight="1">
      <c r="A70" s="25" t="s">
        <v>76</v>
      </c>
      <c r="B70" s="19">
        <v>505272</v>
      </c>
      <c r="C70" s="19">
        <v>369646</v>
      </c>
      <c r="D70" s="19">
        <v>19486</v>
      </c>
      <c r="E70" s="19">
        <v>4013</v>
      </c>
      <c r="F70" s="19">
        <v>14458</v>
      </c>
      <c r="G70" s="19">
        <v>6945</v>
      </c>
      <c r="H70" s="19">
        <v>1923</v>
      </c>
      <c r="I70" s="19">
        <v>1661</v>
      </c>
      <c r="J70" s="19">
        <v>13279</v>
      </c>
      <c r="K70" s="26">
        <f>SUM(B70:J70)</f>
        <v>936683</v>
      </c>
    </row>
    <row r="71" spans="1:11" s="15" customFormat="1" ht="9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"/>
    </row>
    <row r="72" spans="1:11" ht="9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8"/>
    </row>
    <row r="73" spans="1:10" ht="9" customHeight="1">
      <c r="A73" s="29" t="s">
        <v>77</v>
      </c>
      <c r="B73" s="29"/>
      <c r="C73" s="29"/>
      <c r="D73" s="29"/>
      <c r="E73" s="29"/>
      <c r="F73" s="29"/>
      <c r="G73" s="29"/>
      <c r="H73" s="29"/>
      <c r="I73" s="29"/>
      <c r="J73" s="29"/>
    </row>
    <row r="82" spans="1:10" ht="9">
      <c r="A82" s="32"/>
      <c r="B82" s="32"/>
      <c r="C82" s="32"/>
      <c r="D82" s="32"/>
      <c r="E82" s="32"/>
      <c r="F82" s="32"/>
      <c r="G82" s="32"/>
      <c r="H82" s="32"/>
      <c r="I82" s="32"/>
      <c r="J82" s="32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cp:lastPrinted>2005-11-11T12:15:38Z</cp:lastPrinted>
  <dcterms:created xsi:type="dcterms:W3CDTF">2005-11-10T15:24:20Z</dcterms:created>
  <dcterms:modified xsi:type="dcterms:W3CDTF">2005-11-11T12:15:43Z</dcterms:modified>
  <cp:category/>
  <cp:version/>
  <cp:contentType/>
  <cp:contentStatus/>
</cp:coreProperties>
</file>