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5970" activeTab="2"/>
  </bookViews>
  <sheets>
    <sheet name="tab 4_MF" sheetId="1" r:id="rId1"/>
    <sheet name="segue tab 4_M" sheetId="2" r:id="rId2"/>
    <sheet name="segue tab 4_F" sheetId="3" r:id="rId3"/>
  </sheets>
  <definedNames/>
  <calcPr fullCalcOnLoad="1"/>
</workbook>
</file>

<file path=xl/sharedStrings.xml><?xml version="1.0" encoding="utf-8"?>
<sst xmlns="http://schemas.openxmlformats.org/spreadsheetml/2006/main" count="214" uniqueCount="75">
  <si>
    <t>EUROPA</t>
  </si>
  <si>
    <t>AFRICA</t>
  </si>
  <si>
    <t>ASIA</t>
  </si>
  <si>
    <t>AMERICA</t>
  </si>
  <si>
    <t>OCEANIA</t>
  </si>
  <si>
    <t>Apolidi</t>
  </si>
  <si>
    <t>AREE GEOGRAFICHE E</t>
  </si>
  <si>
    <t>Stato civile</t>
  </si>
  <si>
    <t>PAESI DI CITTADINANZA</t>
  </si>
  <si>
    <t xml:space="preserve">     Celibi/Nubili</t>
  </si>
  <si>
    <t xml:space="preserve">       Coniugati</t>
  </si>
  <si>
    <t xml:space="preserve">          Altri</t>
  </si>
  <si>
    <t xml:space="preserve">         Totale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</si>
  <si>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</si>
  <si>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</si>
  <si>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</si>
  <si>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</si>
  <si>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Ucraina</t>
  </si>
  <si>
    <t>di cui:     Svizzera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</si>
  <si>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</si>
  <si>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</si>
  <si>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</si>
  <si>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</si>
  <si>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</si>
  <si>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</si>
  <si>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</si>
  <si>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</si>
  <si>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</si>
  <si>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</si>
  <si>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</si>
  <si>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</si>
  <si>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</si>
  <si>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</si>
  <si>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</si>
  <si>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</si>
  <si>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</si>
  <si>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</si>
  <si>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</si>
  <si>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</si>
  <si>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</si>
  <si>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</si>
  <si>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</si>
  <si>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Centro-orientale </t>
  </si>
  <si>
    <t xml:space="preserve">               Macedonia, ex Rep.Jugoslava</t>
  </si>
  <si>
    <t xml:space="preserve">               Russia, Federazione</t>
  </si>
  <si>
    <t xml:space="preserve">               Turchia</t>
  </si>
  <si>
    <t xml:space="preserve">Altri paesi non comunitari         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</si>
  <si>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</si>
  <si>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</si>
  <si>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</si>
  <si>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</si>
  <si>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</si>
  <si>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</si>
  <si>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</si>
  <si>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</si>
  <si>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</si>
  <si>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</si>
  <si>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</si>
  <si>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</si>
  <si>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</si>
  <si>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</si>
  <si>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</si>
  <si>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 xml:space="preserve">TOTALE         </t>
  </si>
  <si>
    <t xml:space="preserve">     Nubili</t>
  </si>
  <si>
    <t xml:space="preserve">       Coniugate</t>
  </si>
  <si>
    <t xml:space="preserve">          Altre</t>
  </si>
  <si>
    <t xml:space="preserve">     Celibi</t>
  </si>
  <si>
    <t>_x000C_</t>
  </si>
  <si>
    <r>
      <t xml:space="preserve">Tavola 11.4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-    </t>
    </r>
  </si>
  <si>
    <r>
      <t xml:space="preserve">Tavola 11.4 </t>
    </r>
    <r>
      <rPr>
        <i/>
        <sz val="9"/>
        <rFont val="Arial"/>
        <family val="2"/>
      </rPr>
      <t xml:space="preserve">-    </t>
    </r>
  </si>
  <si>
    <t>'Fonte: elaborazioni Istat su dati del Ministero dell'Interno</t>
  </si>
  <si>
    <t>(a)  Il dato relativo ai minori di 18 anni è provvisorio. L'Istat sta effettuando una stima a partire dai dati del Ministero dell'Interno che, a causa dei ritardi di registrazione, sottovalutano la presenza di minori.</t>
  </si>
  <si>
    <t>(b) L'informazione sulla cittadinanza riportata sul documento di soggiorno al momento dell'elaborazione non consente un'esatta distinzione tra i cittadini dei tre Stati</t>
  </si>
  <si>
    <t xml:space="preserve">               Serbia/ Kosovo/ Montenegro (b)</t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</si>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</sst>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000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1" fontId="2" fillId="0" borderId="0" xfId="16" applyFont="1" applyAlignment="1">
      <alignment horizontal="right"/>
    </xf>
    <xf numFmtId="41" fontId="3" fillId="0" borderId="0" xfId="16" applyFont="1" applyAlignment="1">
      <alignment horizontal="right"/>
    </xf>
    <xf numFmtId="41" fontId="4" fillId="0" borderId="0" xfId="16" applyFont="1" applyAlignment="1">
      <alignment horizontal="right"/>
    </xf>
    <xf numFmtId="41" fontId="1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 vertical="top"/>
    </xf>
    <xf numFmtId="3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0" xfId="0" applyFont="1" applyBorder="1" applyAlignment="1" quotePrefix="1">
      <alignment horizontal="left" vertical="center"/>
    </xf>
    <xf numFmtId="0" fontId="1" fillId="0" borderId="0" xfId="0" applyFont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164" fontId="8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>
      <alignment/>
    </xf>
    <xf numFmtId="3" fontId="9" fillId="0" borderId="0" xfId="0" applyNumberFormat="1" applyFont="1" applyFill="1" applyAlignment="1" applyProtection="1">
      <alignment horizontal="right"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/>
    </xf>
    <xf numFmtId="164" fontId="10" fillId="0" borderId="0" xfId="17" applyNumberFormat="1" applyFont="1" applyFill="1" applyAlignment="1" applyProtection="1" quotePrefix="1">
      <alignment horizontal="left" vertical="center"/>
      <protection/>
    </xf>
    <xf numFmtId="49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/>
    </xf>
    <xf numFmtId="164" fontId="8" fillId="0" borderId="1" xfId="0" applyNumberFormat="1" applyFont="1" applyFill="1" applyBorder="1" applyAlignment="1" applyProtection="1">
      <alignment horizontal="left" vertical="center"/>
      <protection/>
    </xf>
    <xf numFmtId="41" fontId="2" fillId="0" borderId="1" xfId="16" applyFont="1" applyBorder="1" applyAlignment="1">
      <alignment horizontal="right"/>
    </xf>
    <xf numFmtId="0" fontId="4" fillId="0" borderId="0" xfId="17" applyFont="1" applyFill="1" applyAlignment="1" quotePrefix="1">
      <alignment horizontal="left"/>
      <protection/>
    </xf>
    <xf numFmtId="41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2863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6</xdr:col>
      <xdr:colOff>133350</xdr:colOff>
      <xdr:row>2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752475" y="9525"/>
          <a:ext cx="46672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stato civile, area geografica e principali paesi di  cittadinanza, per sesso, al 1° gennaio 2011 - Maschi e femmine 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6735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0</xdr:row>
      <xdr:rowOff>9525</xdr:rowOff>
    </xdr:from>
    <xdr:to>
      <xdr:col>6</xdr:col>
      <xdr:colOff>0</xdr:colOff>
      <xdr:row>2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9525"/>
          <a:ext cx="43338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stato civile, area geografica e principali paesi di  cittadinanza, per sesso, al 1° gennaio 2011 - Maschi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per stato civile, area geografica e principali paesi di  cittadinanza, per sesso al 1° gennaio 2009 - Maschi e femmine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545782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1181100</xdr:colOff>
      <xdr:row>0</xdr:row>
      <xdr:rowOff>9525</xdr:rowOff>
    </xdr:from>
    <xdr:to>
      <xdr:col>6</xdr:col>
      <xdr:colOff>342900</xdr:colOff>
      <xdr:row>2</xdr:row>
      <xdr:rowOff>85725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181100" y="9525"/>
          <a:ext cx="46196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stato civile, area geografica e principali paesi di  cittadinanza, per sesso, al 1° gennaio 2011 - Femmine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1">
      <selection activeCell="G12" sqref="G12"/>
    </sheetView>
  </sheetViews>
  <sheetFormatPr defaultColWidth="9.140625" defaultRowHeight="12.75"/>
  <cols>
    <col min="1" max="1" width="25.28125" style="8" customWidth="1"/>
    <col min="2" max="4" width="11.7109375" style="8" customWidth="1"/>
    <col min="5" max="5" width="5.8515625" style="8" customWidth="1"/>
    <col min="6" max="6" width="13.00390625" style="8" customWidth="1"/>
    <col min="7" max="16384" width="8.8515625" style="8" customWidth="1"/>
  </cols>
  <sheetData>
    <row r="1" spans="1:5" ht="12.75" customHeight="1">
      <c r="A1" s="6" t="s">
        <v>69</v>
      </c>
      <c r="B1" s="7"/>
      <c r="C1" s="7"/>
      <c r="D1" s="7"/>
      <c r="E1" s="7"/>
    </row>
    <row r="2" spans="1:5" ht="9" customHeight="1">
      <c r="A2" s="9"/>
      <c r="B2" s="10"/>
      <c r="C2" s="10"/>
      <c r="D2" s="10"/>
      <c r="E2" s="10"/>
    </row>
    <row r="3" spans="1:6" ht="9" customHeight="1">
      <c r="A3" s="11"/>
      <c r="B3" s="11"/>
      <c r="C3" s="11"/>
      <c r="D3" s="11"/>
      <c r="E3" s="11"/>
      <c r="F3" s="11"/>
    </row>
    <row r="4" spans="1:6" s="13" customFormat="1" ht="9" customHeight="1">
      <c r="A4" s="12" t="s">
        <v>6</v>
      </c>
      <c r="B4" s="37" t="s">
        <v>7</v>
      </c>
      <c r="C4" s="37"/>
      <c r="D4" s="37"/>
      <c r="E4" s="37"/>
      <c r="F4" s="37"/>
    </row>
    <row r="5" spans="1:6" s="13" customFormat="1" ht="9" customHeight="1">
      <c r="A5" s="14" t="s">
        <v>8</v>
      </c>
      <c r="B5" s="15" t="s">
        <v>9</v>
      </c>
      <c r="C5" s="15" t="s">
        <v>10</v>
      </c>
      <c r="D5" s="15" t="s">
        <v>11</v>
      </c>
      <c r="E5" s="15"/>
      <c r="F5" s="15" t="s">
        <v>12</v>
      </c>
    </row>
    <row r="6" spans="1:6" s="13" customFormat="1" ht="9" customHeight="1">
      <c r="A6" s="16"/>
      <c r="B6" s="17"/>
      <c r="C6" s="17"/>
      <c r="D6" s="17"/>
      <c r="E6" s="17"/>
      <c r="F6" s="17"/>
    </row>
    <row r="7" spans="1:15" s="19" customFormat="1" ht="9" customHeight="1">
      <c r="A7" s="18" t="s">
        <v>0</v>
      </c>
      <c r="B7" s="2">
        <f>+'segue tab 4_M'!B7+'segue tab 4_F'!B7</f>
        <v>586061</v>
      </c>
      <c r="C7" s="2">
        <f>+'segue tab 4_M'!C7+'segue tab 4_F'!C7</f>
        <v>535154</v>
      </c>
      <c r="D7" s="2">
        <f>+'segue tab 4_M'!D7+'segue tab 4_F'!D7</f>
        <v>20325</v>
      </c>
      <c r="E7" s="2"/>
      <c r="F7" s="2">
        <f>+'segue tab 4_M'!F7+'segue tab 4_F'!F7</f>
        <v>1141540</v>
      </c>
      <c r="I7" s="33"/>
      <c r="J7" s="8"/>
      <c r="K7" s="8"/>
      <c r="L7" s="8"/>
      <c r="M7" s="8"/>
      <c r="N7" s="8"/>
      <c r="O7" s="8"/>
    </row>
    <row r="8" spans="1:6" ht="9" customHeight="1">
      <c r="A8" s="18" t="s">
        <v>42</v>
      </c>
      <c r="B8" s="3">
        <f>+'segue tab 4_M'!B8+'segue tab 4_F'!B8</f>
        <v>583778</v>
      </c>
      <c r="C8" s="3">
        <f>+'segue tab 4_M'!C8+'segue tab 4_F'!C8</f>
        <v>531494</v>
      </c>
      <c r="D8" s="3">
        <f>+'segue tab 4_M'!D8+'segue tab 4_F'!D8</f>
        <v>19592</v>
      </c>
      <c r="E8" s="3"/>
      <c r="F8" s="3">
        <f>+'segue tab 4_M'!F8+'segue tab 4_F'!F8</f>
        <v>1134864</v>
      </c>
    </row>
    <row r="9" spans="1:6" ht="9" customHeight="1">
      <c r="A9" s="21" t="s">
        <v>13</v>
      </c>
      <c r="B9" s="4">
        <f>+'segue tab 4_M'!B9+'segue tab 4_F'!B9</f>
        <v>238406</v>
      </c>
      <c r="C9" s="4">
        <f>+'segue tab 4_M'!C9+'segue tab 4_F'!C9</f>
        <v>240202</v>
      </c>
      <c r="D9" s="4">
        <f>+'segue tab 4_M'!D9+'segue tab 4_F'!D9</f>
        <v>4611</v>
      </c>
      <c r="E9" s="4"/>
      <c r="F9" s="4">
        <f>+'segue tab 4_M'!F9+'segue tab 4_F'!F9</f>
        <v>483219</v>
      </c>
    </row>
    <row r="10" spans="1:15" s="23" customFormat="1" ht="9" customHeight="1">
      <c r="A10" s="21" t="s">
        <v>14</v>
      </c>
      <c r="B10" s="4">
        <f>+'segue tab 4_M'!B10+'segue tab 4_F'!B10</f>
        <v>14136</v>
      </c>
      <c r="C10" s="4">
        <f>+'segue tab 4_M'!C10+'segue tab 4_F'!C10</f>
        <v>15077</v>
      </c>
      <c r="D10" s="4">
        <f>+'segue tab 4_M'!D10+'segue tab 4_F'!D10</f>
        <v>331</v>
      </c>
      <c r="E10" s="4"/>
      <c r="F10" s="4">
        <f>+'segue tab 4_M'!F10+'segue tab 4_F'!F10</f>
        <v>29544</v>
      </c>
      <c r="I10" s="8"/>
      <c r="J10" s="8"/>
      <c r="K10" s="8"/>
      <c r="L10" s="8"/>
      <c r="M10" s="8"/>
      <c r="N10" s="8"/>
      <c r="O10" s="8"/>
    </row>
    <row r="11" spans="1:15" s="23" customFormat="1" ht="9" customHeight="1">
      <c r="A11" s="21" t="s">
        <v>15</v>
      </c>
      <c r="B11" s="4">
        <f>+'segue tab 4_M'!B11+'segue tab 4_F'!B11</f>
        <v>10555</v>
      </c>
      <c r="C11" s="4">
        <f>+'segue tab 4_M'!C11+'segue tab 4_F'!C11</f>
        <v>11106</v>
      </c>
      <c r="D11" s="4">
        <f>+'segue tab 4_M'!D11+'segue tab 4_F'!D11</f>
        <v>550</v>
      </c>
      <c r="E11" s="4"/>
      <c r="F11" s="4">
        <f>+'segue tab 4_M'!F11+'segue tab 4_F'!F11</f>
        <v>22211</v>
      </c>
      <c r="I11" s="8"/>
      <c r="J11" s="8"/>
      <c r="K11" s="8"/>
      <c r="L11" s="8"/>
      <c r="M11" s="8"/>
      <c r="N11" s="8"/>
      <c r="O11" s="8"/>
    </row>
    <row r="12" spans="1:15" s="23" customFormat="1" ht="9" customHeight="1">
      <c r="A12" s="21" t="s">
        <v>43</v>
      </c>
      <c r="B12" s="4">
        <f>+'segue tab 4_M'!B12+'segue tab 4_F'!B12</f>
        <v>36650</v>
      </c>
      <c r="C12" s="4">
        <f>+'segue tab 4_M'!C12+'segue tab 4_F'!C12</f>
        <v>40770</v>
      </c>
      <c r="D12" s="4">
        <f>+'segue tab 4_M'!D12+'segue tab 4_F'!D12</f>
        <v>312</v>
      </c>
      <c r="E12" s="4"/>
      <c r="F12" s="4">
        <f>+'segue tab 4_M'!F12+'segue tab 4_F'!F12</f>
        <v>77732</v>
      </c>
      <c r="I12" s="8"/>
      <c r="J12" s="8"/>
      <c r="K12" s="8"/>
      <c r="L12" s="8"/>
      <c r="M12" s="8"/>
      <c r="N12" s="8"/>
      <c r="O12" s="8"/>
    </row>
    <row r="13" spans="1:15" s="23" customFormat="1" ht="9" customHeight="1">
      <c r="A13" s="21" t="s">
        <v>16</v>
      </c>
      <c r="B13" s="4">
        <f>+'segue tab 4_M'!B13+'segue tab 4_F'!B13</f>
        <v>77299</v>
      </c>
      <c r="C13" s="4">
        <f>+'segue tab 4_M'!C13+'segue tab 4_F'!C13</f>
        <v>62753</v>
      </c>
      <c r="D13" s="4">
        <f>+'segue tab 4_M'!D13+'segue tab 4_F'!D13</f>
        <v>2531</v>
      </c>
      <c r="E13" s="4"/>
      <c r="F13" s="4">
        <f>+'segue tab 4_M'!F13+'segue tab 4_F'!F13</f>
        <v>142583</v>
      </c>
      <c r="I13" s="8"/>
      <c r="J13" s="8"/>
      <c r="K13" s="8"/>
      <c r="L13" s="8"/>
      <c r="M13" s="8"/>
      <c r="N13" s="8"/>
      <c r="O13" s="8"/>
    </row>
    <row r="14" spans="1:6" ht="9" customHeight="1">
      <c r="A14" s="21" t="s">
        <v>44</v>
      </c>
      <c r="B14" s="4">
        <f>+'segue tab 4_M'!B14+'segue tab 4_F'!B14</f>
        <v>19189</v>
      </c>
      <c r="C14" s="4">
        <f>+'segue tab 4_M'!C14+'segue tab 4_F'!C14</f>
        <v>13277</v>
      </c>
      <c r="D14" s="4">
        <f>+'segue tab 4_M'!D14+'segue tab 4_F'!D14</f>
        <v>1930</v>
      </c>
      <c r="E14" s="4"/>
      <c r="F14" s="4">
        <f>+'segue tab 4_M'!F14+'segue tab 4_F'!F14</f>
        <v>34396</v>
      </c>
    </row>
    <row r="15" spans="1:6" ht="9" customHeight="1">
      <c r="A15" s="24" t="s">
        <v>73</v>
      </c>
      <c r="B15" s="4">
        <f>+'segue tab 4_M'!B15+'segue tab 4_F'!B15</f>
        <v>53183</v>
      </c>
      <c r="C15" s="4">
        <f>+'segue tab 4_M'!C15+'segue tab 4_F'!C15</f>
        <v>44954</v>
      </c>
      <c r="D15" s="4">
        <f>+'segue tab 4_M'!D15+'segue tab 4_F'!D15</f>
        <v>844</v>
      </c>
      <c r="E15" s="4"/>
      <c r="F15" s="4">
        <f>+'segue tab 4_M'!F15+'segue tab 4_F'!F15</f>
        <v>98981</v>
      </c>
    </row>
    <row r="16" spans="1:6" ht="9" customHeight="1">
      <c r="A16" s="21" t="s">
        <v>45</v>
      </c>
      <c r="B16" s="4">
        <f>+'segue tab 4_M'!B16+'segue tab 4_F'!B16</f>
        <v>11350</v>
      </c>
      <c r="C16" s="4">
        <f>+'segue tab 4_M'!C16+'segue tab 4_F'!C16</f>
        <v>8793</v>
      </c>
      <c r="D16" s="4">
        <f>+'segue tab 4_M'!D16+'segue tab 4_F'!D16</f>
        <v>137</v>
      </c>
      <c r="E16" s="4"/>
      <c r="F16" s="4">
        <f>+'segue tab 4_M'!F16+'segue tab 4_F'!F16</f>
        <v>20280</v>
      </c>
    </row>
    <row r="17" spans="1:15" s="23" customFormat="1" ht="9" customHeight="1">
      <c r="A17" s="21" t="s">
        <v>17</v>
      </c>
      <c r="B17" s="4">
        <f>+'segue tab 4_M'!B17+'segue tab 4_F'!B17</f>
        <v>118518</v>
      </c>
      <c r="C17" s="4">
        <f>+'segue tab 4_M'!C17+'segue tab 4_F'!C17</f>
        <v>91604</v>
      </c>
      <c r="D17" s="4">
        <f>+'segue tab 4_M'!D17+'segue tab 4_F'!D17</f>
        <v>7977</v>
      </c>
      <c r="E17" s="4"/>
      <c r="F17" s="4">
        <f>+'segue tab 4_M'!F17+'segue tab 4_F'!F17</f>
        <v>218099</v>
      </c>
      <c r="I17" s="8"/>
      <c r="J17" s="8"/>
      <c r="K17" s="8"/>
      <c r="L17" s="8"/>
      <c r="M17" s="8"/>
      <c r="N17" s="8"/>
      <c r="O17" s="8"/>
    </row>
    <row r="18" spans="1:6" ht="9" customHeight="1">
      <c r="A18" s="18" t="s">
        <v>46</v>
      </c>
      <c r="B18" s="3">
        <f>+'segue tab 4_M'!B18+'segue tab 4_F'!B18</f>
        <v>2283</v>
      </c>
      <c r="C18" s="3">
        <f>+'segue tab 4_M'!C18+'segue tab 4_F'!C18</f>
        <v>3660</v>
      </c>
      <c r="D18" s="3">
        <f>+'segue tab 4_M'!D18+'segue tab 4_F'!D18</f>
        <v>733</v>
      </c>
      <c r="E18" s="3"/>
      <c r="F18" s="3">
        <f>+'segue tab 4_M'!F18+'segue tab 4_F'!F18</f>
        <v>6676</v>
      </c>
    </row>
    <row r="19" spans="1:6" ht="9" customHeight="1">
      <c r="A19" s="21" t="s">
        <v>18</v>
      </c>
      <c r="B19" s="4">
        <f>+'segue tab 4_M'!B19+'segue tab 4_F'!B19</f>
        <v>1705</v>
      </c>
      <c r="C19" s="4">
        <f>+'segue tab 4_M'!C19+'segue tab 4_F'!C19</f>
        <v>3018</v>
      </c>
      <c r="D19" s="4">
        <f>+'segue tab 4_M'!D19+'segue tab 4_F'!D19</f>
        <v>641</v>
      </c>
      <c r="E19" s="4"/>
      <c r="F19" s="4">
        <f>+'segue tab 4_M'!F19+'segue tab 4_F'!F19</f>
        <v>5364</v>
      </c>
    </row>
    <row r="20" spans="1:15" s="19" customFormat="1" ht="9" customHeight="1">
      <c r="A20" s="21"/>
      <c r="B20" s="20"/>
      <c r="C20" s="20"/>
      <c r="D20" s="20"/>
      <c r="E20" s="20"/>
      <c r="F20" s="20"/>
      <c r="I20" s="8"/>
      <c r="J20" s="8"/>
      <c r="K20" s="8"/>
      <c r="L20" s="8"/>
      <c r="M20" s="8"/>
      <c r="N20" s="8"/>
      <c r="O20" s="8"/>
    </row>
    <row r="21" spans="1:6" ht="9" customHeight="1">
      <c r="A21" s="18" t="s">
        <v>1</v>
      </c>
      <c r="B21" s="2">
        <f>+'segue tab 4_M'!B21+'segue tab 4_F'!B21</f>
        <v>628715</v>
      </c>
      <c r="C21" s="2">
        <f>+'segue tab 4_M'!C21+'segue tab 4_F'!C21</f>
        <v>459410</v>
      </c>
      <c r="D21" s="2">
        <f>+'segue tab 4_M'!D21+'segue tab 4_F'!D21</f>
        <v>8422</v>
      </c>
      <c r="E21" s="2"/>
      <c r="F21" s="2">
        <f>+'segue tab 4_M'!F21+'segue tab 4_F'!F21</f>
        <v>1096547</v>
      </c>
    </row>
    <row r="22" spans="1:6" ht="9" customHeight="1">
      <c r="A22" s="18" t="s">
        <v>47</v>
      </c>
      <c r="B22" s="3">
        <f>+'segue tab 4_M'!B22+'segue tab 4_F'!B22</f>
        <v>433182</v>
      </c>
      <c r="C22" s="3">
        <f>+'segue tab 4_M'!C22+'segue tab 4_F'!C22</f>
        <v>321443</v>
      </c>
      <c r="D22" s="3">
        <f>+'segue tab 4_M'!D22+'segue tab 4_F'!D22</f>
        <v>6048</v>
      </c>
      <c r="E22" s="3"/>
      <c r="F22" s="3">
        <f>+'segue tab 4_M'!F22+'segue tab 4_F'!F22</f>
        <v>760673</v>
      </c>
    </row>
    <row r="23" spans="1:6" ht="9" customHeight="1">
      <c r="A23" s="21" t="s">
        <v>19</v>
      </c>
      <c r="B23" s="4">
        <f>+'segue tab 4_M'!B23+'segue tab 4_F'!B23</f>
        <v>16971</v>
      </c>
      <c r="C23" s="4">
        <f>+'segue tab 4_M'!C23+'segue tab 4_F'!C23</f>
        <v>11558</v>
      </c>
      <c r="D23" s="4">
        <f>+'segue tab 4_M'!D23+'segue tab 4_F'!D23</f>
        <v>140</v>
      </c>
      <c r="E23" s="4"/>
      <c r="F23" s="4">
        <f>+'segue tab 4_M'!F23+'segue tab 4_F'!F23</f>
        <v>28669</v>
      </c>
    </row>
    <row r="24" spans="1:6" ht="9" customHeight="1">
      <c r="A24" s="21" t="s">
        <v>20</v>
      </c>
      <c r="B24" s="4">
        <f>+'segue tab 4_M'!B24+'segue tab 4_F'!B24</f>
        <v>66494</v>
      </c>
      <c r="C24" s="4">
        <f>+'segue tab 4_M'!C24+'segue tab 4_F'!C24</f>
        <v>43389</v>
      </c>
      <c r="D24" s="4">
        <f>+'segue tab 4_M'!D24+'segue tab 4_F'!D24</f>
        <v>288</v>
      </c>
      <c r="E24" s="4"/>
      <c r="F24" s="4">
        <f>+'segue tab 4_M'!F24+'segue tab 4_F'!F24</f>
        <v>110171</v>
      </c>
    </row>
    <row r="25" spans="1:6" ht="9" customHeight="1">
      <c r="A25" s="21" t="s">
        <v>21</v>
      </c>
      <c r="B25" s="4">
        <f>+'segue tab 4_M'!B25+'segue tab 4_F'!B25</f>
        <v>280178</v>
      </c>
      <c r="C25" s="4">
        <f>+'segue tab 4_M'!C25+'segue tab 4_F'!C25</f>
        <v>216569</v>
      </c>
      <c r="D25" s="4">
        <f>+'segue tab 4_M'!D25+'segue tab 4_F'!D25</f>
        <v>4863</v>
      </c>
      <c r="E25" s="4"/>
      <c r="F25" s="4">
        <f>+'segue tab 4_M'!F25+'segue tab 4_F'!F25</f>
        <v>501610</v>
      </c>
    </row>
    <row r="26" spans="1:6" ht="9" customHeight="1">
      <c r="A26" s="21" t="s">
        <v>22</v>
      </c>
      <c r="B26" s="4">
        <f>+'segue tab 4_M'!B26+'segue tab 4_F'!B26</f>
        <v>67055</v>
      </c>
      <c r="C26" s="4">
        <f>+'segue tab 4_M'!C26+'segue tab 4_F'!C26</f>
        <v>48873</v>
      </c>
      <c r="D26" s="4">
        <f>+'segue tab 4_M'!D26+'segue tab 4_F'!D26</f>
        <v>723</v>
      </c>
      <c r="E26" s="4"/>
      <c r="F26" s="4">
        <f>+'segue tab 4_M'!F26+'segue tab 4_F'!F26</f>
        <v>116651</v>
      </c>
    </row>
    <row r="27" spans="1:6" ht="9" customHeight="1">
      <c r="A27" s="18" t="s">
        <v>48</v>
      </c>
      <c r="B27" s="3">
        <f>+'segue tab 4_M'!B27+'segue tab 4_F'!B27</f>
        <v>149592</v>
      </c>
      <c r="C27" s="3">
        <f>+'segue tab 4_M'!C27+'segue tab 4_F'!C27</f>
        <v>115381</v>
      </c>
      <c r="D27" s="3">
        <f>+'segue tab 4_M'!D27+'segue tab 4_F'!D27</f>
        <v>1080</v>
      </c>
      <c r="E27" s="3"/>
      <c r="F27" s="3">
        <f>+'segue tab 4_M'!F27+'segue tab 4_F'!F27</f>
        <v>266053</v>
      </c>
    </row>
    <row r="28" spans="1:6" ht="9" customHeight="1">
      <c r="A28" s="21" t="s">
        <v>49</v>
      </c>
      <c r="B28" s="4">
        <f>+'segue tab 4_M'!B28+'segue tab 4_F'!B28</f>
        <v>8319</v>
      </c>
      <c r="C28" s="4">
        <f>+'segue tab 4_M'!C28+'segue tab 4_F'!C28</f>
        <v>6272</v>
      </c>
      <c r="D28" s="4">
        <f>+'segue tab 4_M'!D28+'segue tab 4_F'!D28</f>
        <v>16</v>
      </c>
      <c r="E28" s="4"/>
      <c r="F28" s="4">
        <f>+'segue tab 4_M'!F28+'segue tab 4_F'!F28</f>
        <v>14607</v>
      </c>
    </row>
    <row r="29" spans="1:6" ht="9" customHeight="1">
      <c r="A29" s="21" t="s">
        <v>50</v>
      </c>
      <c r="B29" s="4">
        <f>+'segue tab 4_M'!B29+'segue tab 4_F'!B29</f>
        <v>15702</v>
      </c>
      <c r="C29" s="4">
        <f>+'segue tab 4_M'!C29+'segue tab 4_F'!C29</f>
        <v>7989</v>
      </c>
      <c r="D29" s="4">
        <f>+'segue tab 4_M'!D29+'segue tab 4_F'!D29</f>
        <v>141</v>
      </c>
      <c r="E29" s="4"/>
      <c r="F29" s="4">
        <f>+'segue tab 4_M'!F29+'segue tab 4_F'!F29</f>
        <v>23832</v>
      </c>
    </row>
    <row r="30" spans="1:6" ht="9" customHeight="1">
      <c r="A30" s="21" t="s">
        <v>23</v>
      </c>
      <c r="B30" s="4">
        <f>+'segue tab 4_M'!B30+'segue tab 4_F'!B30</f>
        <v>28885</v>
      </c>
      <c r="C30" s="4">
        <f>+'segue tab 4_M'!C30+'segue tab 4_F'!C30</f>
        <v>23817</v>
      </c>
      <c r="D30" s="4">
        <f>+'segue tab 4_M'!D30+'segue tab 4_F'!D30</f>
        <v>212</v>
      </c>
      <c r="E30" s="4"/>
      <c r="F30" s="4">
        <f>+'segue tab 4_M'!F30+'segue tab 4_F'!F30</f>
        <v>52914</v>
      </c>
    </row>
    <row r="31" spans="1:6" ht="9" customHeight="1">
      <c r="A31" s="21" t="s">
        <v>24</v>
      </c>
      <c r="B31" s="4">
        <f>+'segue tab 4_M'!B31+'segue tab 4_F'!B31</f>
        <v>38912</v>
      </c>
      <c r="C31" s="4">
        <f>+'segue tab 4_M'!C31+'segue tab 4_F'!C31</f>
        <v>19179</v>
      </c>
      <c r="D31" s="4">
        <f>+'segue tab 4_M'!D31+'segue tab 4_F'!D31</f>
        <v>313</v>
      </c>
      <c r="E31" s="4"/>
      <c r="F31" s="4">
        <f>+'segue tab 4_M'!F31+'segue tab 4_F'!F31</f>
        <v>58404</v>
      </c>
    </row>
    <row r="32" spans="1:6" ht="9" customHeight="1">
      <c r="A32" s="21" t="s">
        <v>25</v>
      </c>
      <c r="B32" s="4">
        <f>+'segue tab 4_M'!B32+'segue tab 4_F'!B32</f>
        <v>42073</v>
      </c>
      <c r="C32" s="4">
        <f>+'segue tab 4_M'!C32+'segue tab 4_F'!C32</f>
        <v>49548</v>
      </c>
      <c r="D32" s="4">
        <f>+'segue tab 4_M'!D32+'segue tab 4_F'!D32</f>
        <v>172</v>
      </c>
      <c r="E32" s="4"/>
      <c r="F32" s="4">
        <f>+'segue tab 4_M'!F32+'segue tab 4_F'!F32</f>
        <v>91793</v>
      </c>
    </row>
    <row r="33" spans="1:6" ht="9" customHeight="1">
      <c r="A33" s="18" t="s">
        <v>51</v>
      </c>
      <c r="B33" s="3">
        <f>+'segue tab 4_M'!B33+'segue tab 4_F'!B33</f>
        <v>30725</v>
      </c>
      <c r="C33" s="3">
        <f>+'segue tab 4_M'!C33+'segue tab 4_F'!C33</f>
        <v>16661</v>
      </c>
      <c r="D33" s="3">
        <f>+'segue tab 4_M'!D33+'segue tab 4_F'!D33</f>
        <v>1114</v>
      </c>
      <c r="E33" s="3"/>
      <c r="F33" s="3">
        <f>+'segue tab 4_M'!F33+'segue tab 4_F'!F33</f>
        <v>48500</v>
      </c>
    </row>
    <row r="34" spans="1:6" ht="9" customHeight="1">
      <c r="A34" s="21" t="s">
        <v>52</v>
      </c>
      <c r="B34" s="4">
        <f>+'segue tab 4_M'!B34+'segue tab 4_F'!B34</f>
        <v>9501</v>
      </c>
      <c r="C34" s="4">
        <f>+'segue tab 4_M'!C34+'segue tab 4_F'!C34</f>
        <v>3074</v>
      </c>
      <c r="D34" s="4">
        <f>+'segue tab 4_M'!D34+'segue tab 4_F'!D34</f>
        <v>406</v>
      </c>
      <c r="E34" s="4"/>
      <c r="F34" s="4">
        <f>+'segue tab 4_M'!F34+'segue tab 4_F'!F34</f>
        <v>12981</v>
      </c>
    </row>
    <row r="35" spans="1:6" ht="9" customHeight="1">
      <c r="A35" s="21" t="s">
        <v>53</v>
      </c>
      <c r="B35" s="4">
        <f>+'segue tab 4_M'!B35+'segue tab 4_F'!B35</f>
        <v>5422</v>
      </c>
      <c r="C35" s="4">
        <f>+'segue tab 4_M'!C35+'segue tab 4_F'!C35</f>
        <v>2569</v>
      </c>
      <c r="D35" s="4">
        <f>+'segue tab 4_M'!D35+'segue tab 4_F'!D35</f>
        <v>205</v>
      </c>
      <c r="E35" s="4"/>
      <c r="F35" s="4">
        <f>+'segue tab 4_M'!F35+'segue tab 4_F'!F35</f>
        <v>8196</v>
      </c>
    </row>
    <row r="36" spans="1:15" s="19" customFormat="1" ht="9" customHeight="1">
      <c r="A36" s="21" t="s">
        <v>26</v>
      </c>
      <c r="B36" s="4">
        <f>+'segue tab 4_M'!B36+'segue tab 4_F'!B36</f>
        <v>4217</v>
      </c>
      <c r="C36" s="4">
        <f>+'segue tab 4_M'!C36+'segue tab 4_F'!C36</f>
        <v>4551</v>
      </c>
      <c r="D36" s="4">
        <f>+'segue tab 4_M'!D36+'segue tab 4_F'!D36</f>
        <v>148</v>
      </c>
      <c r="E36" s="4"/>
      <c r="F36" s="4">
        <f>+'segue tab 4_M'!F36+'segue tab 4_F'!F36</f>
        <v>8916</v>
      </c>
      <c r="I36" s="8"/>
      <c r="J36" s="8"/>
      <c r="K36" s="8"/>
      <c r="L36" s="8"/>
      <c r="M36" s="8"/>
      <c r="N36" s="8"/>
      <c r="O36" s="8"/>
    </row>
    <row r="37" spans="1:6" ht="9" customHeight="1">
      <c r="A37" s="21" t="s">
        <v>27</v>
      </c>
      <c r="B37" s="4">
        <f>+'segue tab 4_M'!B37+'segue tab 4_F'!B37</f>
        <v>6171</v>
      </c>
      <c r="C37" s="4">
        <f>+'segue tab 4_M'!C37+'segue tab 4_F'!C37</f>
        <v>4666</v>
      </c>
      <c r="D37" s="4">
        <f>+'segue tab 4_M'!D37+'segue tab 4_F'!D37</f>
        <v>264</v>
      </c>
      <c r="E37" s="4"/>
      <c r="F37" s="4">
        <f>+'segue tab 4_M'!F37+'segue tab 4_F'!F37</f>
        <v>11101</v>
      </c>
    </row>
    <row r="38" spans="1:6" ht="9" customHeight="1">
      <c r="A38" s="18" t="s">
        <v>54</v>
      </c>
      <c r="B38" s="3">
        <f>+'segue tab 4_M'!B38+'segue tab 4_F'!B38</f>
        <v>15216</v>
      </c>
      <c r="C38" s="3">
        <f>+'segue tab 4_M'!C38+'segue tab 4_F'!C38</f>
        <v>5925</v>
      </c>
      <c r="D38" s="3">
        <f>+'segue tab 4_M'!D38+'segue tab 4_F'!D38</f>
        <v>180</v>
      </c>
      <c r="E38" s="3"/>
      <c r="F38" s="3">
        <f>+'segue tab 4_M'!F38+'segue tab 4_F'!F38</f>
        <v>21321</v>
      </c>
    </row>
    <row r="39" spans="1:6" ht="9" customHeight="1">
      <c r="A39" s="21" t="s">
        <v>55</v>
      </c>
      <c r="B39" s="4">
        <f>+'segue tab 4_M'!B39+'segue tab 4_F'!B39</f>
        <v>7959</v>
      </c>
      <c r="C39" s="4">
        <f>+'segue tab 4_M'!C39+'segue tab 4_F'!C39</f>
        <v>2880</v>
      </c>
      <c r="D39" s="4">
        <f>+'segue tab 4_M'!D39+'segue tab 4_F'!D39</f>
        <v>69</v>
      </c>
      <c r="E39" s="4"/>
      <c r="F39" s="4">
        <f>+'segue tab 4_M'!F39+'segue tab 4_F'!F39</f>
        <v>10908</v>
      </c>
    </row>
    <row r="40" spans="1:6" ht="9" customHeight="1">
      <c r="A40" s="21" t="s">
        <v>56</v>
      </c>
      <c r="B40" s="4">
        <f>+'segue tab 4_M'!B40+'segue tab 4_F'!B40</f>
        <v>3036</v>
      </c>
      <c r="C40" s="4">
        <f>+'segue tab 4_M'!C40+'segue tab 4_F'!C40</f>
        <v>1207</v>
      </c>
      <c r="D40" s="4">
        <f>+'segue tab 4_M'!D40+'segue tab 4_F'!D40</f>
        <v>57</v>
      </c>
      <c r="E40" s="4"/>
      <c r="F40" s="4">
        <f>+'segue tab 4_M'!F40+'segue tab 4_F'!F40</f>
        <v>4300</v>
      </c>
    </row>
    <row r="41" spans="1:6" ht="9" customHeight="1">
      <c r="A41" s="21"/>
      <c r="B41" s="20"/>
      <c r="C41" s="20"/>
      <c r="D41" s="20"/>
      <c r="E41" s="22"/>
      <c r="F41" s="22"/>
    </row>
    <row r="42" spans="1:6" ht="9" customHeight="1">
      <c r="A42" s="18" t="s">
        <v>2</v>
      </c>
      <c r="B42" s="2">
        <f>+'segue tab 4_M'!B42+'segue tab 4_F'!B42</f>
        <v>486403</v>
      </c>
      <c r="C42" s="2">
        <f>+'segue tab 4_M'!C42+'segue tab 4_F'!C42</f>
        <v>413781</v>
      </c>
      <c r="D42" s="2">
        <f>+'segue tab 4_M'!D42+'segue tab 4_F'!D42</f>
        <v>3773</v>
      </c>
      <c r="E42" s="2"/>
      <c r="F42" s="2">
        <f>+'segue tab 4_M'!F42+'segue tab 4_F'!F42</f>
        <v>903957</v>
      </c>
    </row>
    <row r="43" spans="1:6" ht="9" customHeight="1">
      <c r="A43" s="18" t="s">
        <v>48</v>
      </c>
      <c r="B43" s="3">
        <f>+'segue tab 4_M'!B43+'segue tab 4_F'!B43</f>
        <v>21806</v>
      </c>
      <c r="C43" s="3">
        <f>+'segue tab 4_M'!C43+'segue tab 4_F'!C43</f>
        <v>13944</v>
      </c>
      <c r="D43" s="3">
        <f>+'segue tab 4_M'!D43+'segue tab 4_F'!D43</f>
        <v>905</v>
      </c>
      <c r="E43" s="3"/>
      <c r="F43" s="3">
        <f>+'segue tab 4_M'!F43+'segue tab 4_F'!F43</f>
        <v>36655</v>
      </c>
    </row>
    <row r="44" spans="1:6" ht="9" customHeight="1">
      <c r="A44" s="21" t="s">
        <v>28</v>
      </c>
      <c r="B44" s="4">
        <f>+'segue tab 4_M'!B44+'segue tab 4_F'!B44</f>
        <v>4666</v>
      </c>
      <c r="C44" s="4">
        <f>+'segue tab 4_M'!C44+'segue tab 4_F'!C44</f>
        <v>3495</v>
      </c>
      <c r="D44" s="4">
        <f>+'segue tab 4_M'!D44+'segue tab 4_F'!D44</f>
        <v>276</v>
      </c>
      <c r="E44" s="4"/>
      <c r="F44" s="4">
        <f>+'segue tab 4_M'!F44+'segue tab 4_F'!F44</f>
        <v>8437</v>
      </c>
    </row>
    <row r="45" spans="1:6" ht="9" customHeight="1">
      <c r="A45" s="21" t="s">
        <v>57</v>
      </c>
      <c r="B45" s="4">
        <f>+'segue tab 4_M'!B45+'segue tab 4_F'!B45</f>
        <v>2683</v>
      </c>
      <c r="C45" s="4">
        <f>+'segue tab 4_M'!C45+'segue tab 4_F'!C45</f>
        <v>1406</v>
      </c>
      <c r="D45" s="4">
        <f>+'segue tab 4_M'!D45+'segue tab 4_F'!D45</f>
        <v>109</v>
      </c>
      <c r="E45" s="4"/>
      <c r="F45" s="4">
        <f>+'segue tab 4_M'!F45+'segue tab 4_F'!F45</f>
        <v>4198</v>
      </c>
    </row>
    <row r="46" spans="1:6" ht="9" customHeight="1">
      <c r="A46" s="21" t="s">
        <v>58</v>
      </c>
      <c r="B46" s="4">
        <f>+'segue tab 4_M'!B46+'segue tab 4_F'!B46</f>
        <v>2648</v>
      </c>
      <c r="C46" s="4">
        <f>+'segue tab 4_M'!C46+'segue tab 4_F'!C46</f>
        <v>1783</v>
      </c>
      <c r="D46" s="4">
        <f>+'segue tab 4_M'!D46+'segue tab 4_F'!D46</f>
        <v>56</v>
      </c>
      <c r="E46" s="4"/>
      <c r="F46" s="4">
        <f>+'segue tab 4_M'!F46+'segue tab 4_F'!F46</f>
        <v>4487</v>
      </c>
    </row>
    <row r="47" spans="1:6" ht="9" customHeight="1">
      <c r="A47" s="18" t="s">
        <v>54</v>
      </c>
      <c r="B47" s="3">
        <f>+'segue tab 4_M'!B47+'segue tab 4_F'!B47</f>
        <v>228381</v>
      </c>
      <c r="C47" s="3">
        <f>+'segue tab 4_M'!C47+'segue tab 4_F'!C47</f>
        <v>205054</v>
      </c>
      <c r="D47" s="3">
        <f>+'segue tab 4_M'!D47+'segue tab 4_F'!D47</f>
        <v>971</v>
      </c>
      <c r="E47" s="3"/>
      <c r="F47" s="3">
        <f>+'segue tab 4_M'!F47+'segue tab 4_F'!F47</f>
        <v>434406</v>
      </c>
    </row>
    <row r="48" spans="1:6" ht="9" customHeight="1">
      <c r="A48" s="21" t="s">
        <v>29</v>
      </c>
      <c r="B48" s="4">
        <f>+'segue tab 4_M'!B48+'segue tab 4_F'!B48</f>
        <v>54828</v>
      </c>
      <c r="C48" s="4">
        <f>+'segue tab 4_M'!C48+'segue tab 4_F'!C48</f>
        <v>48364</v>
      </c>
      <c r="D48" s="4">
        <f>+'segue tab 4_M'!D48+'segue tab 4_F'!D48</f>
        <v>93</v>
      </c>
      <c r="E48" s="4"/>
      <c r="F48" s="4">
        <f>+'segue tab 4_M'!F48+'segue tab 4_F'!F48</f>
        <v>103285</v>
      </c>
    </row>
    <row r="49" spans="1:15" s="19" customFormat="1" ht="9" customHeight="1">
      <c r="A49" s="21" t="s">
        <v>30</v>
      </c>
      <c r="B49" s="4">
        <f>+'segue tab 4_M'!B49+'segue tab 4_F'!B49</f>
        <v>77100</v>
      </c>
      <c r="C49" s="4">
        <f>+'segue tab 4_M'!C49+'segue tab 4_F'!C49</f>
        <v>65234</v>
      </c>
      <c r="D49" s="4">
        <f>+'segue tab 4_M'!D49+'segue tab 4_F'!D49</f>
        <v>231</v>
      </c>
      <c r="E49" s="4"/>
      <c r="F49" s="4">
        <f>+'segue tab 4_M'!F49+'segue tab 4_F'!F49</f>
        <v>142565</v>
      </c>
      <c r="I49" s="8"/>
      <c r="J49" s="8"/>
      <c r="K49" s="8"/>
      <c r="L49" s="8"/>
      <c r="M49" s="8"/>
      <c r="N49" s="8"/>
      <c r="O49" s="8"/>
    </row>
    <row r="50" spans="1:6" ht="9" customHeight="1">
      <c r="A50" s="21" t="s">
        <v>31</v>
      </c>
      <c r="B50" s="4">
        <f>+'segue tab 4_M'!B50+'segue tab 4_F'!B50</f>
        <v>51157</v>
      </c>
      <c r="C50" s="4">
        <f>+'segue tab 4_M'!C50+'segue tab 4_F'!C50</f>
        <v>38940</v>
      </c>
      <c r="D50" s="4">
        <f>+'segue tab 4_M'!D50+'segue tab 4_F'!D50</f>
        <v>125</v>
      </c>
      <c r="E50" s="4"/>
      <c r="F50" s="4">
        <f>+'segue tab 4_M'!F50+'segue tab 4_F'!F50</f>
        <v>90222</v>
      </c>
    </row>
    <row r="51" spans="1:6" ht="9" customHeight="1">
      <c r="A51" s="21" t="s">
        <v>32</v>
      </c>
      <c r="B51" s="4">
        <f>+'segue tab 4_M'!B51+'segue tab 4_F'!B51</f>
        <v>38627</v>
      </c>
      <c r="C51" s="4">
        <f>+'segue tab 4_M'!C51+'segue tab 4_F'!C51</f>
        <v>49683</v>
      </c>
      <c r="D51" s="4">
        <f>+'segue tab 4_M'!D51+'segue tab 4_F'!D51</f>
        <v>327</v>
      </c>
      <c r="E51" s="4"/>
      <c r="F51" s="4">
        <f>+'segue tab 4_M'!F51+'segue tab 4_F'!F51</f>
        <v>88637</v>
      </c>
    </row>
    <row r="52" spans="1:6" ht="9" customHeight="1">
      <c r="A52" s="18" t="s">
        <v>59</v>
      </c>
      <c r="B52" s="3">
        <f>+'segue tab 4_M'!B52+'segue tab 4_F'!B52</f>
        <v>236216</v>
      </c>
      <c r="C52" s="3">
        <f>+'segue tab 4_M'!C52+'segue tab 4_F'!C52</f>
        <v>194783</v>
      </c>
      <c r="D52" s="3">
        <f>+'segue tab 4_M'!D52+'segue tab 4_F'!D52</f>
        <v>1897</v>
      </c>
      <c r="E52" s="3"/>
      <c r="F52" s="3">
        <f>+'segue tab 4_M'!F52+'segue tab 4_F'!F52</f>
        <v>432896</v>
      </c>
    </row>
    <row r="53" spans="1:6" ht="9" customHeight="1">
      <c r="A53" s="21" t="s">
        <v>33</v>
      </c>
      <c r="B53" s="4">
        <f>+'segue tab 4_M'!B53+'segue tab 4_F'!B53</f>
        <v>157349</v>
      </c>
      <c r="C53" s="4">
        <f>+'segue tab 4_M'!C53+'segue tab 4_F'!C53</f>
        <v>116393</v>
      </c>
      <c r="D53" s="4">
        <f>+'segue tab 4_M'!D53+'segue tab 4_F'!D53</f>
        <v>675</v>
      </c>
      <c r="E53" s="4"/>
      <c r="F53" s="4">
        <f>+'segue tab 4_M'!F53+'segue tab 4_F'!F53</f>
        <v>274417</v>
      </c>
    </row>
    <row r="54" spans="1:6" ht="9" customHeight="1">
      <c r="A54" s="21" t="s">
        <v>34</v>
      </c>
      <c r="B54" s="4">
        <f>+'segue tab 4_M'!B54+'segue tab 4_F'!B54</f>
        <v>67893</v>
      </c>
      <c r="C54" s="4">
        <f>+'segue tab 4_M'!C54+'segue tab 4_F'!C54</f>
        <v>67740</v>
      </c>
      <c r="D54" s="4">
        <f>+'segue tab 4_M'!D54+'segue tab 4_F'!D54</f>
        <v>964</v>
      </c>
      <c r="E54" s="4"/>
      <c r="F54" s="4">
        <f>+'segue tab 4_M'!F54+'segue tab 4_F'!F54</f>
        <v>136597</v>
      </c>
    </row>
    <row r="55" spans="1:6" ht="9" customHeight="1">
      <c r="A55" s="27"/>
      <c r="B55" s="20"/>
      <c r="C55" s="20"/>
      <c r="D55" s="20"/>
      <c r="E55" s="22"/>
      <c r="F55" s="22"/>
    </row>
    <row r="56" spans="1:6" ht="9" customHeight="1">
      <c r="A56" s="18" t="s">
        <v>3</v>
      </c>
      <c r="B56" s="2">
        <f>+'segue tab 4_M'!B56+'segue tab 4_F'!B56</f>
        <v>237123</v>
      </c>
      <c r="C56" s="2">
        <f>+'segue tab 4_M'!C56+'segue tab 4_F'!C56</f>
        <v>147262</v>
      </c>
      <c r="D56" s="2">
        <f>+'segue tab 4_M'!D56+'segue tab 4_F'!D56</f>
        <v>6804</v>
      </c>
      <c r="E56" s="2"/>
      <c r="F56" s="2">
        <f>+'segue tab 4_M'!F56+'segue tab 4_F'!F56</f>
        <v>391189</v>
      </c>
    </row>
    <row r="57" spans="1:6" ht="9" customHeight="1">
      <c r="A57" s="18" t="s">
        <v>60</v>
      </c>
      <c r="B57" s="3">
        <f>+'segue tab 4_M'!B57+'segue tab 4_F'!B57</f>
        <v>17777</v>
      </c>
      <c r="C57" s="3">
        <f>+'segue tab 4_M'!C57+'segue tab 4_F'!C57</f>
        <v>18407</v>
      </c>
      <c r="D57" s="3">
        <f>+'segue tab 4_M'!D57+'segue tab 4_F'!D57</f>
        <v>682</v>
      </c>
      <c r="E57" s="3"/>
      <c r="F57" s="3">
        <f>+'segue tab 4_M'!F57+'segue tab 4_F'!F57</f>
        <v>36866</v>
      </c>
    </row>
    <row r="58" spans="1:6" ht="9" customHeight="1">
      <c r="A58" s="21" t="s">
        <v>35</v>
      </c>
      <c r="B58" s="4">
        <f>+'segue tab 4_M'!B58+'segue tab 4_F'!B58</f>
        <v>16727</v>
      </c>
      <c r="C58" s="4">
        <f>+'segue tab 4_M'!C58+'segue tab 4_F'!C58</f>
        <v>17315</v>
      </c>
      <c r="D58" s="4">
        <f>+'segue tab 4_M'!D58+'segue tab 4_F'!D58</f>
        <v>641</v>
      </c>
      <c r="E58" s="4"/>
      <c r="F58" s="4">
        <f>+'segue tab 4_M'!F58+'segue tab 4_F'!F58</f>
        <v>34683</v>
      </c>
    </row>
    <row r="59" spans="1:15" s="19" customFormat="1" ht="9" customHeight="1">
      <c r="A59" s="18" t="s">
        <v>54</v>
      </c>
      <c r="B59" s="3">
        <f>+'segue tab 4_M'!B59+'segue tab 4_F'!B59</f>
        <v>219346</v>
      </c>
      <c r="C59" s="3">
        <f>+'segue tab 4_M'!C59+'segue tab 4_F'!C59</f>
        <v>128855</v>
      </c>
      <c r="D59" s="3">
        <f>+'segue tab 4_M'!D59+'segue tab 4_F'!D59</f>
        <v>6122</v>
      </c>
      <c r="E59" s="3"/>
      <c r="F59" s="3">
        <f>+'segue tab 4_M'!F59+'segue tab 4_F'!F59</f>
        <v>354323</v>
      </c>
      <c r="I59" s="8"/>
      <c r="J59" s="8"/>
      <c r="K59" s="8"/>
      <c r="L59" s="8"/>
      <c r="M59" s="8"/>
      <c r="N59" s="8"/>
      <c r="O59" s="8"/>
    </row>
    <row r="60" spans="1:15" s="19" customFormat="1" ht="9" customHeight="1">
      <c r="A60" s="21" t="s">
        <v>36</v>
      </c>
      <c r="B60" s="4">
        <f>+'segue tab 4_M'!B60+'segue tab 4_F'!B60</f>
        <v>4551</v>
      </c>
      <c r="C60" s="4">
        <f>+'segue tab 4_M'!C60+'segue tab 4_F'!C60</f>
        <v>5363</v>
      </c>
      <c r="D60" s="4">
        <f>+'segue tab 4_M'!D60+'segue tab 4_F'!D60</f>
        <v>394</v>
      </c>
      <c r="E60" s="4"/>
      <c r="F60" s="4">
        <f>+'segue tab 4_M'!F60+'segue tab 4_F'!F60</f>
        <v>10308</v>
      </c>
      <c r="I60" s="8"/>
      <c r="J60" s="8"/>
      <c r="K60" s="8"/>
      <c r="L60" s="8"/>
      <c r="M60" s="8"/>
      <c r="N60" s="8"/>
      <c r="O60" s="8"/>
    </row>
    <row r="61" spans="1:15" s="19" customFormat="1" ht="9" customHeight="1">
      <c r="A61" s="21" t="s">
        <v>37</v>
      </c>
      <c r="B61" s="4">
        <f>+'segue tab 4_M'!B61+'segue tab 4_F'!B61</f>
        <v>25103</v>
      </c>
      <c r="C61" s="4">
        <f>+'segue tab 4_M'!C61+'segue tab 4_F'!C61</f>
        <v>20326</v>
      </c>
      <c r="D61" s="4">
        <f>+'segue tab 4_M'!D61+'segue tab 4_F'!D61</f>
        <v>993</v>
      </c>
      <c r="E61" s="4"/>
      <c r="F61" s="4">
        <f>+'segue tab 4_M'!F61+'segue tab 4_F'!F61</f>
        <v>46422</v>
      </c>
      <c r="I61" s="8"/>
      <c r="J61" s="8"/>
      <c r="K61" s="8"/>
      <c r="L61" s="8"/>
      <c r="M61" s="8"/>
      <c r="N61" s="8"/>
      <c r="O61" s="8"/>
    </row>
    <row r="62" spans="1:15" s="19" customFormat="1" ht="9" customHeight="1">
      <c r="A62" s="21" t="s">
        <v>38</v>
      </c>
      <c r="B62" s="4">
        <f>+'segue tab 4_M'!B62+'segue tab 4_F'!B62</f>
        <v>13481</v>
      </c>
      <c r="C62" s="4">
        <f>+'segue tab 4_M'!C62+'segue tab 4_F'!C62</f>
        <v>6635</v>
      </c>
      <c r="D62" s="4">
        <f>+'segue tab 4_M'!D62+'segue tab 4_F'!D62</f>
        <v>420</v>
      </c>
      <c r="E62" s="4"/>
      <c r="F62" s="4">
        <f>+'segue tab 4_M'!F62+'segue tab 4_F'!F62</f>
        <v>20536</v>
      </c>
      <c r="I62" s="8"/>
      <c r="J62" s="8"/>
      <c r="K62" s="8"/>
      <c r="L62" s="8"/>
      <c r="M62" s="8"/>
      <c r="N62" s="8"/>
      <c r="O62" s="8"/>
    </row>
    <row r="63" spans="1:15" s="19" customFormat="1" ht="9" customHeight="1">
      <c r="A63" s="21" t="s">
        <v>61</v>
      </c>
      <c r="B63" s="4">
        <f>+'segue tab 4_M'!B63+'segue tab 4_F'!B63</f>
        <v>7591</v>
      </c>
      <c r="C63" s="4">
        <f>+'segue tab 4_M'!C63+'segue tab 4_F'!C63</f>
        <v>10709</v>
      </c>
      <c r="D63" s="4">
        <f>+'segue tab 4_M'!D63+'segue tab 4_F'!D63</f>
        <v>1229</v>
      </c>
      <c r="E63" s="4"/>
      <c r="F63" s="4">
        <f>+'segue tab 4_M'!F63+'segue tab 4_F'!F63</f>
        <v>19529</v>
      </c>
      <c r="I63" s="8"/>
      <c r="J63" s="8"/>
      <c r="K63" s="8"/>
      <c r="L63" s="8"/>
      <c r="M63" s="8"/>
      <c r="N63" s="8"/>
      <c r="O63" s="8"/>
    </row>
    <row r="64" spans="1:15" s="19" customFormat="1" ht="9" customHeight="1">
      <c r="A64" s="21" t="s">
        <v>39</v>
      </c>
      <c r="B64" s="4">
        <f>+'segue tab 4_M'!B64+'segue tab 4_F'!B64</f>
        <v>16338</v>
      </c>
      <c r="C64" s="4">
        <f>+'segue tab 4_M'!C64+'segue tab 4_F'!C64</f>
        <v>8679</v>
      </c>
      <c r="D64" s="4">
        <f>+'segue tab 4_M'!D64+'segue tab 4_F'!D64</f>
        <v>593</v>
      </c>
      <c r="E64" s="4"/>
      <c r="F64" s="4">
        <f>+'segue tab 4_M'!F64+'segue tab 4_F'!F64</f>
        <v>25610</v>
      </c>
      <c r="I64" s="8"/>
      <c r="J64" s="8"/>
      <c r="K64" s="8"/>
      <c r="L64" s="8"/>
      <c r="M64" s="8"/>
      <c r="N64" s="8"/>
      <c r="O64" s="8"/>
    </row>
    <row r="65" spans="1:15" s="19" customFormat="1" ht="9" customHeight="1">
      <c r="A65" s="21" t="s">
        <v>40</v>
      </c>
      <c r="B65" s="4">
        <f>+'segue tab 4_M'!B65+'segue tab 4_F'!B65</f>
        <v>57535</v>
      </c>
      <c r="C65" s="4">
        <f>+'segue tab 4_M'!C65+'segue tab 4_F'!C65</f>
        <v>27168</v>
      </c>
      <c r="D65" s="4">
        <f>+'segue tab 4_M'!D65+'segue tab 4_F'!D65</f>
        <v>815</v>
      </c>
      <c r="E65" s="4"/>
      <c r="F65" s="4">
        <f>+'segue tab 4_M'!F65+'segue tab 4_F'!F65</f>
        <v>85518</v>
      </c>
      <c r="I65" s="8"/>
      <c r="J65" s="8"/>
      <c r="K65" s="8"/>
      <c r="L65" s="8"/>
      <c r="M65" s="8"/>
      <c r="N65" s="8"/>
      <c r="O65" s="8"/>
    </row>
    <row r="66" spans="1:15" s="19" customFormat="1" ht="9" customHeight="1">
      <c r="A66" s="21" t="s">
        <v>41</v>
      </c>
      <c r="B66" s="4">
        <f>+'segue tab 4_M'!B66+'segue tab 4_F'!B66</f>
        <v>65919</v>
      </c>
      <c r="C66" s="4">
        <f>+'segue tab 4_M'!C66+'segue tab 4_F'!C66</f>
        <v>34833</v>
      </c>
      <c r="D66" s="4">
        <f>+'segue tab 4_M'!D66+'segue tab 4_F'!D66</f>
        <v>959</v>
      </c>
      <c r="E66" s="4"/>
      <c r="F66" s="4">
        <f>+'segue tab 4_M'!F66+'segue tab 4_F'!F66</f>
        <v>101711</v>
      </c>
      <c r="I66" s="8"/>
      <c r="J66" s="8"/>
      <c r="K66" s="8"/>
      <c r="L66" s="8"/>
      <c r="M66" s="8"/>
      <c r="N66" s="8"/>
      <c r="O66" s="8"/>
    </row>
    <row r="67" spans="1:15" s="19" customFormat="1" ht="9" customHeight="1">
      <c r="A67" s="1"/>
      <c r="B67" s="5"/>
      <c r="C67" s="5"/>
      <c r="D67" s="5"/>
      <c r="E67" s="5"/>
      <c r="F67" s="5"/>
      <c r="I67" s="8"/>
      <c r="J67" s="8"/>
      <c r="K67" s="8"/>
      <c r="L67" s="8"/>
      <c r="M67" s="8"/>
      <c r="N67" s="8"/>
      <c r="O67" s="8"/>
    </row>
    <row r="68" spans="1:15" s="19" customFormat="1" ht="9" customHeight="1">
      <c r="A68" s="25" t="s">
        <v>4</v>
      </c>
      <c r="B68" s="2">
        <f>+'segue tab 4_M'!B68+'segue tab 4_F'!B68</f>
        <v>1192</v>
      </c>
      <c r="C68" s="2">
        <f>+'segue tab 4_M'!C68+'segue tab 4_F'!C68</f>
        <v>1208</v>
      </c>
      <c r="D68" s="2">
        <f>+'segue tab 4_M'!D68+'segue tab 4_F'!D68</f>
        <v>48</v>
      </c>
      <c r="E68" s="2"/>
      <c r="F68" s="2">
        <f>+'segue tab 4_M'!F68+'segue tab 4_F'!F68</f>
        <v>2448</v>
      </c>
      <c r="I68" s="8"/>
      <c r="J68" s="8"/>
      <c r="K68" s="8"/>
      <c r="L68" s="8"/>
      <c r="M68" s="8"/>
      <c r="N68" s="8"/>
      <c r="O68" s="8"/>
    </row>
    <row r="69" spans="1:15" s="19" customFormat="1" ht="9" customHeight="1">
      <c r="A69" s="25" t="s">
        <v>5</v>
      </c>
      <c r="B69" s="2">
        <f>+'segue tab 4_M'!B69+'segue tab 4_F'!B69</f>
        <v>271</v>
      </c>
      <c r="C69" s="2">
        <f>+'segue tab 4_M'!C69+'segue tab 4_F'!C69</f>
        <v>92</v>
      </c>
      <c r="D69" s="2">
        <f>+'segue tab 4_M'!D69+'segue tab 4_F'!D69</f>
        <v>18</v>
      </c>
      <c r="E69" s="2"/>
      <c r="F69" s="2">
        <f>+'segue tab 4_M'!F69+'segue tab 4_F'!F69</f>
        <v>381</v>
      </c>
      <c r="I69" s="8"/>
      <c r="J69" s="8"/>
      <c r="K69" s="8"/>
      <c r="L69" s="8"/>
      <c r="M69" s="8"/>
      <c r="N69" s="8"/>
      <c r="O69" s="8"/>
    </row>
    <row r="70" spans="1:15" s="19" customFormat="1" ht="9" customHeight="1">
      <c r="A70" s="25"/>
      <c r="B70" s="2"/>
      <c r="C70" s="2"/>
      <c r="D70" s="2"/>
      <c r="E70" s="2"/>
      <c r="F70" s="2"/>
      <c r="I70" s="8"/>
      <c r="J70" s="8"/>
      <c r="K70" s="8"/>
      <c r="L70" s="8"/>
      <c r="M70" s="8"/>
      <c r="N70" s="8"/>
      <c r="O70" s="8"/>
    </row>
    <row r="71" spans="1:6" ht="9" customHeight="1">
      <c r="A71" s="28" t="s">
        <v>62</v>
      </c>
      <c r="B71" s="29">
        <f>+'segue tab 4_M'!B71+'segue tab 4_F'!B71</f>
        <v>1939765</v>
      </c>
      <c r="C71" s="29">
        <f>+'segue tab 4_M'!C71+'segue tab 4_F'!C71</f>
        <v>1556907</v>
      </c>
      <c r="D71" s="29">
        <f>+'segue tab 4_M'!D71+'segue tab 4_F'!D71</f>
        <v>39390</v>
      </c>
      <c r="E71" s="29"/>
      <c r="F71" s="29">
        <f>+'segue tab 4_M'!F71+'segue tab 4_F'!F71</f>
        <v>3536062</v>
      </c>
    </row>
    <row r="72" spans="1:9" ht="12.75">
      <c r="A72" s="30" t="s">
        <v>70</v>
      </c>
      <c r="B72" s="35"/>
      <c r="C72" s="35"/>
      <c r="D72" s="35"/>
      <c r="E72" s="36"/>
      <c r="F72" s="36"/>
      <c r="G72" s="36"/>
      <c r="H72" s="36"/>
      <c r="I72" s="36"/>
    </row>
    <row r="73" spans="1:9" ht="9" customHeight="1">
      <c r="A73" s="39" t="s">
        <v>71</v>
      </c>
      <c r="B73" s="39"/>
      <c r="C73" s="39"/>
      <c r="D73" s="39"/>
      <c r="E73" s="39"/>
      <c r="F73" s="39"/>
      <c r="G73" s="39"/>
      <c r="H73" s="39"/>
      <c r="I73" s="39"/>
    </row>
    <row r="74" spans="1:9" ht="9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9">
      <c r="A75" s="38" t="s">
        <v>72</v>
      </c>
      <c r="B75" s="38"/>
      <c r="C75" s="38"/>
      <c r="D75" s="38"/>
      <c r="E75" s="38"/>
      <c r="F75" s="38"/>
      <c r="G75" s="38"/>
      <c r="H75" s="38"/>
      <c r="I75" s="38"/>
    </row>
    <row r="76" spans="2:6" ht="9">
      <c r="B76" s="31"/>
      <c r="C76" s="31"/>
      <c r="D76" s="31"/>
      <c r="E76" s="31"/>
      <c r="F76" s="31"/>
    </row>
    <row r="109" ht="9">
      <c r="A109" s="26"/>
    </row>
    <row r="118" ht="9">
      <c r="A118" s="26"/>
    </row>
  </sheetData>
  <mergeCells count="3">
    <mergeCell ref="B4:F4"/>
    <mergeCell ref="A75:I75"/>
    <mergeCell ref="A73:I7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workbookViewId="0" topLeftCell="A7">
      <selection activeCell="G12" sqref="G12"/>
    </sheetView>
  </sheetViews>
  <sheetFormatPr defaultColWidth="9.140625" defaultRowHeight="12.75"/>
  <cols>
    <col min="1" max="1" width="29.421875" style="8" customWidth="1"/>
    <col min="2" max="4" width="11.7109375" style="8" customWidth="1"/>
    <col min="5" max="5" width="5.8515625" style="8" customWidth="1"/>
    <col min="6" max="6" width="11.57421875" style="8" customWidth="1"/>
    <col min="7" max="16384" width="8.8515625" style="8" customWidth="1"/>
  </cols>
  <sheetData>
    <row r="1" spans="1:5" ht="12.75" customHeight="1">
      <c r="A1" s="6" t="s">
        <v>68</v>
      </c>
      <c r="B1" s="7"/>
      <c r="C1" s="7"/>
      <c r="D1" s="7"/>
      <c r="E1" s="7"/>
    </row>
    <row r="2" spans="1:5" ht="9" customHeight="1">
      <c r="A2" s="9"/>
      <c r="B2" s="10"/>
      <c r="C2" s="10"/>
      <c r="D2" s="10"/>
      <c r="E2" s="10"/>
    </row>
    <row r="3" spans="1:6" ht="9" customHeight="1">
      <c r="A3" s="11"/>
      <c r="B3" s="11"/>
      <c r="C3" s="11"/>
      <c r="D3" s="11"/>
      <c r="E3" s="11"/>
      <c r="F3" s="11"/>
    </row>
    <row r="4" spans="1:6" s="13" customFormat="1" ht="9" customHeight="1">
      <c r="A4" s="12" t="s">
        <v>6</v>
      </c>
      <c r="B4" s="37" t="s">
        <v>7</v>
      </c>
      <c r="C4" s="37"/>
      <c r="D4" s="37"/>
      <c r="E4" s="37"/>
      <c r="F4" s="37"/>
    </row>
    <row r="5" spans="1:6" s="13" customFormat="1" ht="9" customHeight="1">
      <c r="A5" s="14" t="s">
        <v>8</v>
      </c>
      <c r="B5" s="15" t="s">
        <v>66</v>
      </c>
      <c r="C5" s="15" t="s">
        <v>10</v>
      </c>
      <c r="D5" s="15" t="s">
        <v>11</v>
      </c>
      <c r="E5" s="15"/>
      <c r="F5" s="15" t="s">
        <v>12</v>
      </c>
    </row>
    <row r="6" spans="1:6" s="13" customFormat="1" ht="9" customHeight="1">
      <c r="A6" s="16"/>
      <c r="B6" s="17"/>
      <c r="C6" s="17"/>
      <c r="D6" s="17"/>
      <c r="E6" s="17"/>
      <c r="F6" s="17"/>
    </row>
    <row r="7" spans="1:12" s="19" customFormat="1" ht="9" customHeight="1">
      <c r="A7" s="18" t="s">
        <v>0</v>
      </c>
      <c r="B7" s="2">
        <v>268774</v>
      </c>
      <c r="C7" s="2">
        <v>229640</v>
      </c>
      <c r="D7" s="2">
        <v>1888</v>
      </c>
      <c r="E7" s="2"/>
      <c r="F7" s="2">
        <v>500302</v>
      </c>
      <c r="G7" s="34"/>
      <c r="L7" s="13"/>
    </row>
    <row r="8" spans="1:12" ht="9" customHeight="1">
      <c r="A8" s="18" t="s">
        <v>42</v>
      </c>
      <c r="B8" s="3">
        <v>267733</v>
      </c>
      <c r="C8" s="3">
        <v>228050</v>
      </c>
      <c r="D8" s="3">
        <v>1658</v>
      </c>
      <c r="E8" s="3"/>
      <c r="F8" s="3">
        <v>497441</v>
      </c>
      <c r="L8" s="13"/>
    </row>
    <row r="9" spans="1:12" ht="9" customHeight="1">
      <c r="A9" s="21" t="s">
        <v>13</v>
      </c>
      <c r="B9" s="4">
        <v>141545</v>
      </c>
      <c r="C9" s="4">
        <v>120574</v>
      </c>
      <c r="D9" s="4">
        <v>652</v>
      </c>
      <c r="E9" s="4"/>
      <c r="F9" s="4">
        <v>262771</v>
      </c>
      <c r="L9" s="13"/>
    </row>
    <row r="10" spans="1:12" s="23" customFormat="1" ht="9" customHeight="1">
      <c r="A10" s="21" t="s">
        <v>14</v>
      </c>
      <c r="B10" s="4">
        <v>8392</v>
      </c>
      <c r="C10" s="4">
        <v>8610</v>
      </c>
      <c r="D10" s="4">
        <v>79</v>
      </c>
      <c r="E10" s="4"/>
      <c r="F10" s="4">
        <v>17081</v>
      </c>
      <c r="L10" s="13"/>
    </row>
    <row r="11" spans="1:12" s="23" customFormat="1" ht="9" customHeight="1">
      <c r="A11" s="21" t="s">
        <v>15</v>
      </c>
      <c r="B11" s="4">
        <v>5176</v>
      </c>
      <c r="C11" s="4">
        <v>6274</v>
      </c>
      <c r="D11" s="4">
        <v>131</v>
      </c>
      <c r="E11" s="4"/>
      <c r="F11" s="4">
        <v>11581</v>
      </c>
      <c r="L11" s="13"/>
    </row>
    <row r="12" spans="1:12" s="23" customFormat="1" ht="9" customHeight="1">
      <c r="A12" s="21" t="s">
        <v>43</v>
      </c>
      <c r="B12" s="4">
        <v>21870</v>
      </c>
      <c r="C12" s="4">
        <v>22788</v>
      </c>
      <c r="D12" s="4">
        <v>79</v>
      </c>
      <c r="E12" s="4"/>
      <c r="F12" s="4">
        <v>44737</v>
      </c>
      <c r="L12" s="13"/>
    </row>
    <row r="13" spans="1:12" s="23" customFormat="1" ht="9" customHeight="1">
      <c r="A13" s="21" t="s">
        <v>16</v>
      </c>
      <c r="B13" s="4">
        <v>25289</v>
      </c>
      <c r="C13" s="4">
        <v>20151</v>
      </c>
      <c r="D13" s="4">
        <v>168</v>
      </c>
      <c r="E13" s="4"/>
      <c r="F13" s="4">
        <v>45608</v>
      </c>
      <c r="L13" s="13"/>
    </row>
    <row r="14" spans="1:12" ht="9" customHeight="1">
      <c r="A14" s="21" t="s">
        <v>44</v>
      </c>
      <c r="B14" s="4">
        <v>3629</v>
      </c>
      <c r="C14" s="4">
        <v>2155</v>
      </c>
      <c r="D14" s="4">
        <v>95</v>
      </c>
      <c r="E14" s="4"/>
      <c r="F14" s="4">
        <v>5879</v>
      </c>
      <c r="L14" s="13"/>
    </row>
    <row r="15" spans="1:12" ht="9" customHeight="1">
      <c r="A15" s="24" t="s">
        <v>73</v>
      </c>
      <c r="B15" s="4">
        <v>30821</v>
      </c>
      <c r="C15" s="4">
        <v>24222</v>
      </c>
      <c r="D15" s="4">
        <v>212</v>
      </c>
      <c r="E15" s="4"/>
      <c r="F15" s="4">
        <v>55255</v>
      </c>
      <c r="L15" s="13"/>
    </row>
    <row r="16" spans="1:12" ht="9" customHeight="1">
      <c r="A16" s="21" t="s">
        <v>45</v>
      </c>
      <c r="B16" s="4">
        <v>7244</v>
      </c>
      <c r="C16" s="4">
        <v>4831</v>
      </c>
      <c r="D16" s="4">
        <v>38</v>
      </c>
      <c r="E16" s="4"/>
      <c r="F16" s="4">
        <v>12113</v>
      </c>
      <c r="L16" s="13"/>
    </row>
    <row r="17" spans="1:12" s="23" customFormat="1" ht="9" customHeight="1">
      <c r="A17" s="21" t="s">
        <v>17</v>
      </c>
      <c r="B17" s="4">
        <v>22865</v>
      </c>
      <c r="C17" s="4">
        <v>18069</v>
      </c>
      <c r="D17" s="4">
        <v>197</v>
      </c>
      <c r="E17" s="4"/>
      <c r="F17" s="4">
        <v>41131</v>
      </c>
      <c r="L17" s="13"/>
    </row>
    <row r="18" spans="1:12" ht="9" customHeight="1">
      <c r="A18" s="18" t="s">
        <v>46</v>
      </c>
      <c r="B18" s="3">
        <v>1041</v>
      </c>
      <c r="C18" s="3">
        <v>1590</v>
      </c>
      <c r="D18" s="3">
        <v>230</v>
      </c>
      <c r="E18" s="3"/>
      <c r="F18" s="3">
        <v>2861</v>
      </c>
      <c r="L18" s="13"/>
    </row>
    <row r="19" spans="1:12" ht="9" customHeight="1">
      <c r="A19" s="21" t="s">
        <v>18</v>
      </c>
      <c r="B19" s="4">
        <v>809</v>
      </c>
      <c r="C19" s="4">
        <v>1300</v>
      </c>
      <c r="D19" s="4">
        <v>196</v>
      </c>
      <c r="E19" s="4"/>
      <c r="F19" s="4">
        <v>2305</v>
      </c>
      <c r="L19" s="13"/>
    </row>
    <row r="20" spans="1:12" s="19" customFormat="1" ht="9" customHeight="1">
      <c r="A20" s="21"/>
      <c r="B20" s="20"/>
      <c r="C20" s="20"/>
      <c r="D20" s="20"/>
      <c r="E20" s="20"/>
      <c r="F20" s="20"/>
      <c r="L20" s="13"/>
    </row>
    <row r="21" spans="1:12" ht="9" customHeight="1">
      <c r="A21" s="18" t="s">
        <v>1</v>
      </c>
      <c r="B21" s="2">
        <v>399533</v>
      </c>
      <c r="C21" s="2">
        <v>271762</v>
      </c>
      <c r="D21" s="2">
        <v>1772</v>
      </c>
      <c r="E21" s="2"/>
      <c r="F21" s="2">
        <v>673067</v>
      </c>
      <c r="L21" s="13"/>
    </row>
    <row r="22" spans="1:12" ht="9" customHeight="1">
      <c r="A22" s="18" t="s">
        <v>47</v>
      </c>
      <c r="B22" s="3">
        <v>284037</v>
      </c>
      <c r="C22" s="3">
        <v>184159</v>
      </c>
      <c r="D22" s="3">
        <v>1241</v>
      </c>
      <c r="E22" s="3"/>
      <c r="F22" s="3">
        <v>469437</v>
      </c>
      <c r="L22" s="13"/>
    </row>
    <row r="23" spans="1:12" ht="9" customHeight="1">
      <c r="A23" s="21" t="s">
        <v>19</v>
      </c>
      <c r="B23" s="4">
        <v>12106</v>
      </c>
      <c r="C23" s="4">
        <v>6929</v>
      </c>
      <c r="D23" s="4">
        <v>34</v>
      </c>
      <c r="E23" s="4"/>
      <c r="F23" s="4">
        <v>19069</v>
      </c>
      <c r="L23" s="13"/>
    </row>
    <row r="24" spans="1:12" ht="9" customHeight="1">
      <c r="A24" s="21" t="s">
        <v>20</v>
      </c>
      <c r="B24" s="4">
        <v>49990</v>
      </c>
      <c r="C24" s="4">
        <v>29704</v>
      </c>
      <c r="D24" s="4">
        <v>95</v>
      </c>
      <c r="E24" s="4"/>
      <c r="F24" s="4">
        <v>79789</v>
      </c>
      <c r="L24" s="13"/>
    </row>
    <row r="25" spans="1:12" ht="9" customHeight="1">
      <c r="A25" s="21" t="s">
        <v>21</v>
      </c>
      <c r="B25" s="4">
        <v>173379</v>
      </c>
      <c r="C25" s="4">
        <v>117314</v>
      </c>
      <c r="D25" s="4">
        <v>863</v>
      </c>
      <c r="E25" s="4"/>
      <c r="F25" s="4">
        <v>291556</v>
      </c>
      <c r="L25" s="13"/>
    </row>
    <row r="26" spans="1:12" ht="9" customHeight="1">
      <c r="A26" s="21" t="s">
        <v>22</v>
      </c>
      <c r="B26" s="4">
        <v>46487</v>
      </c>
      <c r="C26" s="4">
        <v>29467</v>
      </c>
      <c r="D26" s="4">
        <v>227</v>
      </c>
      <c r="E26" s="4"/>
      <c r="F26" s="4">
        <v>76181</v>
      </c>
      <c r="L26" s="13"/>
    </row>
    <row r="27" spans="1:12" ht="9" customHeight="1">
      <c r="A27" s="18" t="s">
        <v>48</v>
      </c>
      <c r="B27" s="3">
        <v>91127</v>
      </c>
      <c r="C27" s="3">
        <v>76140</v>
      </c>
      <c r="D27" s="3">
        <v>299</v>
      </c>
      <c r="E27" s="3"/>
      <c r="F27" s="3">
        <v>167566</v>
      </c>
      <c r="L27" s="13"/>
    </row>
    <row r="28" spans="1:12" ht="9" customHeight="1">
      <c r="A28" s="21" t="s">
        <v>49</v>
      </c>
      <c r="B28" s="4">
        <v>5734</v>
      </c>
      <c r="C28" s="4">
        <v>4070</v>
      </c>
      <c r="D28" s="4">
        <v>6</v>
      </c>
      <c r="E28" s="4"/>
      <c r="F28" s="4">
        <v>9810</v>
      </c>
      <c r="L28" s="13"/>
    </row>
    <row r="29" spans="1:12" ht="9" customHeight="1">
      <c r="A29" s="21" t="s">
        <v>50</v>
      </c>
      <c r="B29" s="4">
        <v>9128</v>
      </c>
      <c r="C29" s="4">
        <v>4383</v>
      </c>
      <c r="D29" s="4">
        <v>36</v>
      </c>
      <c r="E29" s="4"/>
      <c r="F29" s="4">
        <v>13547</v>
      </c>
      <c r="L29" s="13"/>
    </row>
    <row r="30" spans="1:12" ht="9" customHeight="1">
      <c r="A30" s="21" t="s">
        <v>23</v>
      </c>
      <c r="B30" s="4">
        <v>17133</v>
      </c>
      <c r="C30" s="4">
        <v>13895</v>
      </c>
      <c r="D30" s="4">
        <v>72</v>
      </c>
      <c r="E30" s="4"/>
      <c r="F30" s="4">
        <v>31100</v>
      </c>
      <c r="L30" s="13"/>
    </row>
    <row r="31" spans="1:12" ht="9" customHeight="1">
      <c r="A31" s="21" t="s">
        <v>24</v>
      </c>
      <c r="B31" s="4">
        <v>18778</v>
      </c>
      <c r="C31" s="4">
        <v>8636</v>
      </c>
      <c r="D31" s="4">
        <v>60</v>
      </c>
      <c r="E31" s="4"/>
      <c r="F31" s="4">
        <v>27474</v>
      </c>
      <c r="L31" s="13"/>
    </row>
    <row r="32" spans="1:12" ht="9" customHeight="1">
      <c r="A32" s="21" t="s">
        <v>25</v>
      </c>
      <c r="B32" s="4">
        <v>30966</v>
      </c>
      <c r="C32" s="4">
        <v>40048</v>
      </c>
      <c r="D32" s="4">
        <v>67</v>
      </c>
      <c r="E32" s="4"/>
      <c r="F32" s="4">
        <v>71081</v>
      </c>
      <c r="L32" s="13"/>
    </row>
    <row r="33" spans="1:12" ht="9" customHeight="1">
      <c r="A33" s="18" t="s">
        <v>51</v>
      </c>
      <c r="B33" s="3">
        <v>16134</v>
      </c>
      <c r="C33" s="3">
        <v>8514</v>
      </c>
      <c r="D33" s="3">
        <v>189</v>
      </c>
      <c r="E33" s="3"/>
      <c r="F33" s="3">
        <v>24837</v>
      </c>
      <c r="L33" s="13"/>
    </row>
    <row r="34" spans="1:12" ht="9" customHeight="1">
      <c r="A34" s="21" t="s">
        <v>52</v>
      </c>
      <c r="B34" s="4">
        <v>5703</v>
      </c>
      <c r="C34" s="4">
        <v>1513</v>
      </c>
      <c r="D34" s="4">
        <v>31</v>
      </c>
      <c r="E34" s="4"/>
      <c r="F34" s="4">
        <v>7247</v>
      </c>
      <c r="L34" s="13"/>
    </row>
    <row r="35" spans="1:12" ht="9" customHeight="1">
      <c r="A35" s="21" t="s">
        <v>53</v>
      </c>
      <c r="B35" s="4">
        <v>2017</v>
      </c>
      <c r="C35" s="4">
        <v>1012</v>
      </c>
      <c r="D35" s="4">
        <v>20</v>
      </c>
      <c r="E35" s="4"/>
      <c r="F35" s="4">
        <v>3049</v>
      </c>
      <c r="L35" s="13"/>
    </row>
    <row r="36" spans="1:12" s="19" customFormat="1" ht="9" customHeight="1">
      <c r="A36" s="21" t="s">
        <v>26</v>
      </c>
      <c r="B36" s="4">
        <v>1979</v>
      </c>
      <c r="C36" s="4">
        <v>2047</v>
      </c>
      <c r="D36" s="4">
        <v>30</v>
      </c>
      <c r="E36" s="4"/>
      <c r="F36" s="4">
        <v>4056</v>
      </c>
      <c r="L36" s="13"/>
    </row>
    <row r="37" spans="1:12" ht="9" customHeight="1">
      <c r="A37" s="21" t="s">
        <v>27</v>
      </c>
      <c r="B37" s="4">
        <v>4205</v>
      </c>
      <c r="C37" s="4">
        <v>3220</v>
      </c>
      <c r="D37" s="4">
        <v>92</v>
      </c>
      <c r="E37" s="4"/>
      <c r="F37" s="4">
        <v>7517</v>
      </c>
      <c r="L37" s="13"/>
    </row>
    <row r="38" spans="1:12" ht="9" customHeight="1">
      <c r="A38" s="18" t="s">
        <v>54</v>
      </c>
      <c r="B38" s="3">
        <v>8235</v>
      </c>
      <c r="C38" s="3">
        <v>2949</v>
      </c>
      <c r="D38" s="3">
        <v>43</v>
      </c>
      <c r="E38" s="3"/>
      <c r="F38" s="3">
        <v>11227</v>
      </c>
      <c r="L38" s="13"/>
    </row>
    <row r="39" spans="1:12" ht="9" customHeight="1">
      <c r="A39" s="21" t="s">
        <v>55</v>
      </c>
      <c r="B39" s="4">
        <v>4347</v>
      </c>
      <c r="C39" s="4">
        <v>1444</v>
      </c>
      <c r="D39" s="4">
        <v>11</v>
      </c>
      <c r="E39" s="4"/>
      <c r="F39" s="4">
        <v>5802</v>
      </c>
      <c r="L39" s="13"/>
    </row>
    <row r="40" spans="1:12" ht="9" customHeight="1">
      <c r="A40" s="21" t="s">
        <v>56</v>
      </c>
      <c r="B40" s="4">
        <v>1580</v>
      </c>
      <c r="C40" s="4">
        <v>609</v>
      </c>
      <c r="D40" s="4">
        <v>21</v>
      </c>
      <c r="E40" s="4"/>
      <c r="F40" s="4">
        <v>2210</v>
      </c>
      <c r="L40" s="13"/>
    </row>
    <row r="41" spans="1:12" ht="9" customHeight="1">
      <c r="A41" s="21"/>
      <c r="B41" s="20"/>
      <c r="C41" s="20"/>
      <c r="D41" s="20"/>
      <c r="E41" s="22"/>
      <c r="F41" s="22"/>
      <c r="L41" s="13"/>
    </row>
    <row r="42" spans="1:12" ht="9" customHeight="1">
      <c r="A42" s="18" t="s">
        <v>2</v>
      </c>
      <c r="B42" s="2">
        <v>288643</v>
      </c>
      <c r="C42" s="2">
        <v>220292</v>
      </c>
      <c r="D42" s="2">
        <v>678</v>
      </c>
      <c r="E42" s="2"/>
      <c r="F42" s="2">
        <v>509613</v>
      </c>
      <c r="L42" s="13"/>
    </row>
    <row r="43" spans="1:12" ht="9" customHeight="1">
      <c r="A43" s="18" t="s">
        <v>48</v>
      </c>
      <c r="B43" s="3">
        <v>11759</v>
      </c>
      <c r="C43" s="3">
        <v>5951</v>
      </c>
      <c r="D43" s="3">
        <v>142</v>
      </c>
      <c r="E43" s="3"/>
      <c r="F43" s="3">
        <v>17852</v>
      </c>
      <c r="L43" s="13"/>
    </row>
    <row r="44" spans="1:12" ht="9" customHeight="1">
      <c r="A44" s="21" t="s">
        <v>28</v>
      </c>
      <c r="B44" s="4">
        <v>2696</v>
      </c>
      <c r="C44" s="4">
        <v>1836</v>
      </c>
      <c r="D44" s="4">
        <v>64</v>
      </c>
      <c r="E44" s="4"/>
      <c r="F44" s="4">
        <v>4596</v>
      </c>
      <c r="L44" s="13"/>
    </row>
    <row r="45" spans="1:12" ht="9" customHeight="1">
      <c r="A45" s="21" t="s">
        <v>57</v>
      </c>
      <c r="B45" s="4">
        <v>1976</v>
      </c>
      <c r="C45" s="4">
        <v>696</v>
      </c>
      <c r="D45" s="4">
        <v>15</v>
      </c>
      <c r="E45" s="4"/>
      <c r="F45" s="4">
        <v>2687</v>
      </c>
      <c r="L45" s="13"/>
    </row>
    <row r="46" spans="1:12" ht="9" customHeight="1">
      <c r="A46" s="21" t="s">
        <v>58</v>
      </c>
      <c r="B46" s="4">
        <v>1842</v>
      </c>
      <c r="C46" s="4">
        <v>1016</v>
      </c>
      <c r="D46" s="4">
        <v>11</v>
      </c>
      <c r="E46" s="4"/>
      <c r="F46" s="4">
        <v>2869</v>
      </c>
      <c r="L46" s="13"/>
    </row>
    <row r="47" spans="1:12" ht="9" customHeight="1">
      <c r="A47" s="18" t="s">
        <v>54</v>
      </c>
      <c r="B47" s="3">
        <v>161295</v>
      </c>
      <c r="C47" s="3">
        <v>125680</v>
      </c>
      <c r="D47" s="3">
        <v>254</v>
      </c>
      <c r="E47" s="3"/>
      <c r="F47" s="3">
        <v>287229</v>
      </c>
      <c r="L47" s="13"/>
    </row>
    <row r="48" spans="1:12" ht="9" customHeight="1">
      <c r="A48" s="21" t="s">
        <v>29</v>
      </c>
      <c r="B48" s="4">
        <v>42702</v>
      </c>
      <c r="C48" s="4">
        <v>31745</v>
      </c>
      <c r="D48" s="4">
        <v>33</v>
      </c>
      <c r="E48" s="4"/>
      <c r="F48" s="4">
        <v>74480</v>
      </c>
      <c r="L48" s="13"/>
    </row>
    <row r="49" spans="1:12" s="19" customFormat="1" ht="9" customHeight="1">
      <c r="A49" s="21" t="s">
        <v>30</v>
      </c>
      <c r="B49" s="4">
        <v>54002</v>
      </c>
      <c r="C49" s="4">
        <v>39070</v>
      </c>
      <c r="D49" s="4">
        <v>62</v>
      </c>
      <c r="E49" s="4"/>
      <c r="F49" s="4">
        <v>93134</v>
      </c>
      <c r="L49" s="13"/>
    </row>
    <row r="50" spans="1:12" ht="9" customHeight="1">
      <c r="A50" s="21" t="s">
        <v>31</v>
      </c>
      <c r="B50" s="4">
        <v>36916</v>
      </c>
      <c r="C50" s="4">
        <v>26206</v>
      </c>
      <c r="D50" s="4">
        <v>61</v>
      </c>
      <c r="E50" s="4"/>
      <c r="F50" s="4">
        <v>63183</v>
      </c>
      <c r="L50" s="13"/>
    </row>
    <row r="51" spans="1:12" ht="9" customHeight="1">
      <c r="A51" s="21" t="s">
        <v>32</v>
      </c>
      <c r="B51" s="4">
        <v>23492</v>
      </c>
      <c r="C51" s="4">
        <v>27278</v>
      </c>
      <c r="D51" s="4">
        <v>79</v>
      </c>
      <c r="E51" s="4"/>
      <c r="F51" s="4">
        <v>50849</v>
      </c>
      <c r="L51" s="13"/>
    </row>
    <row r="52" spans="1:12" ht="9" customHeight="1">
      <c r="A52" s="18" t="s">
        <v>59</v>
      </c>
      <c r="B52" s="3">
        <v>115589</v>
      </c>
      <c r="C52" s="3">
        <v>88661</v>
      </c>
      <c r="D52" s="3">
        <v>282</v>
      </c>
      <c r="E52" s="3"/>
      <c r="F52" s="3">
        <v>204532</v>
      </c>
      <c r="L52" s="13"/>
    </row>
    <row r="53" spans="1:12" ht="9" customHeight="1">
      <c r="A53" s="21" t="s">
        <v>33</v>
      </c>
      <c r="B53" s="4">
        <v>84543</v>
      </c>
      <c r="C53" s="4">
        <v>57425</v>
      </c>
      <c r="D53" s="4">
        <v>157</v>
      </c>
      <c r="E53" s="4"/>
      <c r="F53" s="4">
        <v>142125</v>
      </c>
      <c r="L53" s="13"/>
    </row>
    <row r="54" spans="1:12" ht="9" customHeight="1">
      <c r="A54" s="21" t="s">
        <v>34</v>
      </c>
      <c r="B54" s="4">
        <v>27339</v>
      </c>
      <c r="C54" s="4">
        <v>28995</v>
      </c>
      <c r="D54" s="4">
        <v>110</v>
      </c>
      <c r="E54" s="4"/>
      <c r="F54" s="4">
        <v>56444</v>
      </c>
      <c r="L54" s="13"/>
    </row>
    <row r="55" spans="1:12" ht="9" customHeight="1">
      <c r="A55" s="27"/>
      <c r="B55" s="20"/>
      <c r="C55" s="20"/>
      <c r="D55" s="20"/>
      <c r="E55" s="22"/>
      <c r="F55" s="22"/>
      <c r="L55" s="13"/>
    </row>
    <row r="56" spans="1:12" ht="9" customHeight="1">
      <c r="A56" s="18" t="s">
        <v>3</v>
      </c>
      <c r="B56" s="2">
        <v>90368</v>
      </c>
      <c r="C56" s="2">
        <v>49591</v>
      </c>
      <c r="D56" s="2">
        <v>943</v>
      </c>
      <c r="E56" s="2"/>
      <c r="F56" s="2">
        <v>140902</v>
      </c>
      <c r="L56" s="13"/>
    </row>
    <row r="57" spans="1:12" ht="9" customHeight="1">
      <c r="A57" s="18" t="s">
        <v>60</v>
      </c>
      <c r="B57" s="3">
        <v>7779</v>
      </c>
      <c r="C57" s="3">
        <v>6159</v>
      </c>
      <c r="D57" s="3">
        <v>204</v>
      </c>
      <c r="E57" s="3"/>
      <c r="F57" s="3">
        <v>14142</v>
      </c>
      <c r="L57" s="13"/>
    </row>
    <row r="58" spans="1:12" ht="9" customHeight="1">
      <c r="A58" s="21" t="s">
        <v>35</v>
      </c>
      <c r="B58" s="4">
        <v>7302</v>
      </c>
      <c r="C58" s="4">
        <v>5759</v>
      </c>
      <c r="D58" s="4">
        <v>189</v>
      </c>
      <c r="E58" s="4"/>
      <c r="F58" s="4">
        <v>13250</v>
      </c>
      <c r="L58" s="13"/>
    </row>
    <row r="59" spans="1:12" s="19" customFormat="1" ht="9" customHeight="1">
      <c r="A59" s="18" t="s">
        <v>54</v>
      </c>
      <c r="B59" s="3">
        <v>82589</v>
      </c>
      <c r="C59" s="3">
        <v>43432</v>
      </c>
      <c r="D59" s="3">
        <v>739</v>
      </c>
      <c r="E59" s="3"/>
      <c r="F59" s="3">
        <v>126760</v>
      </c>
      <c r="L59" s="13"/>
    </row>
    <row r="60" spans="1:12" s="19" customFormat="1" ht="9" customHeight="1">
      <c r="A60" s="21" t="s">
        <v>36</v>
      </c>
      <c r="B60" s="4">
        <v>2148</v>
      </c>
      <c r="C60" s="4">
        <v>2045</v>
      </c>
      <c r="D60" s="4">
        <v>69</v>
      </c>
      <c r="E60" s="4"/>
      <c r="F60" s="4">
        <v>4262</v>
      </c>
      <c r="L60" s="13"/>
    </row>
    <row r="61" spans="1:12" s="19" customFormat="1" ht="9" customHeight="1">
      <c r="A61" s="21" t="s">
        <v>37</v>
      </c>
      <c r="B61" s="4">
        <v>8362</v>
      </c>
      <c r="C61" s="4">
        <v>4410</v>
      </c>
      <c r="D61" s="4">
        <v>75</v>
      </c>
      <c r="E61" s="4"/>
      <c r="F61" s="4">
        <v>12847</v>
      </c>
      <c r="L61" s="13"/>
    </row>
    <row r="62" spans="1:12" s="19" customFormat="1" ht="9" customHeight="1">
      <c r="A62" s="21" t="s">
        <v>38</v>
      </c>
      <c r="B62" s="4">
        <v>5325</v>
      </c>
      <c r="C62" s="4">
        <v>1930</v>
      </c>
      <c r="D62" s="4">
        <v>40</v>
      </c>
      <c r="E62" s="4"/>
      <c r="F62" s="4">
        <v>7295</v>
      </c>
      <c r="L62" s="13"/>
    </row>
    <row r="63" spans="1:12" s="19" customFormat="1" ht="9" customHeight="1">
      <c r="A63" s="21" t="s">
        <v>61</v>
      </c>
      <c r="B63" s="4">
        <v>2525</v>
      </c>
      <c r="C63" s="4">
        <v>1956</v>
      </c>
      <c r="D63" s="4">
        <v>112</v>
      </c>
      <c r="E63" s="4"/>
      <c r="F63" s="4">
        <v>4593</v>
      </c>
      <c r="L63" s="13"/>
    </row>
    <row r="64" spans="1:12" s="19" customFormat="1" ht="9" customHeight="1">
      <c r="A64" s="21" t="s">
        <v>39</v>
      </c>
      <c r="B64" s="4">
        <v>5979</v>
      </c>
      <c r="C64" s="4">
        <v>2629</v>
      </c>
      <c r="D64" s="4">
        <v>78</v>
      </c>
      <c r="E64" s="4"/>
      <c r="F64" s="4">
        <v>8686</v>
      </c>
      <c r="L64" s="13"/>
    </row>
    <row r="65" spans="1:12" s="19" customFormat="1" ht="9" customHeight="1">
      <c r="A65" s="21" t="s">
        <v>40</v>
      </c>
      <c r="B65" s="4">
        <v>22924</v>
      </c>
      <c r="C65" s="4">
        <v>11660</v>
      </c>
      <c r="D65" s="4">
        <v>108</v>
      </c>
      <c r="E65" s="4"/>
      <c r="F65" s="4">
        <v>34692</v>
      </c>
      <c r="L65" s="13"/>
    </row>
    <row r="66" spans="1:12" s="19" customFormat="1" ht="9" customHeight="1">
      <c r="A66" s="21" t="s">
        <v>41</v>
      </c>
      <c r="B66" s="4">
        <v>25019</v>
      </c>
      <c r="C66" s="4">
        <v>14199</v>
      </c>
      <c r="D66" s="4">
        <v>167</v>
      </c>
      <c r="E66" s="4"/>
      <c r="F66" s="4">
        <v>39385</v>
      </c>
      <c r="L66" s="13"/>
    </row>
    <row r="67" spans="1:6" s="19" customFormat="1" ht="9" customHeight="1">
      <c r="A67" s="1"/>
      <c r="B67" s="5"/>
      <c r="C67" s="5"/>
      <c r="D67" s="5"/>
      <c r="E67" s="5"/>
      <c r="F67" s="5"/>
    </row>
    <row r="68" spans="1:6" s="19" customFormat="1" ht="9" customHeight="1">
      <c r="A68" s="25" t="s">
        <v>4</v>
      </c>
      <c r="B68" s="2">
        <v>529</v>
      </c>
      <c r="C68" s="2">
        <v>428</v>
      </c>
      <c r="D68" s="2">
        <v>11</v>
      </c>
      <c r="E68" s="2"/>
      <c r="F68" s="2">
        <v>968</v>
      </c>
    </row>
    <row r="69" spans="1:6" s="19" customFormat="1" ht="9" customHeight="1">
      <c r="A69" s="25" t="s">
        <v>5</v>
      </c>
      <c r="B69" s="2">
        <v>148</v>
      </c>
      <c r="C69" s="2">
        <v>49</v>
      </c>
      <c r="D69" s="2">
        <v>7</v>
      </c>
      <c r="E69" s="2"/>
      <c r="F69" s="2">
        <v>204</v>
      </c>
    </row>
    <row r="70" spans="1:6" s="19" customFormat="1" ht="9" customHeight="1">
      <c r="A70" s="25"/>
      <c r="B70" s="2"/>
      <c r="C70" s="2"/>
      <c r="D70" s="2"/>
      <c r="E70" s="2"/>
      <c r="F70" s="2"/>
    </row>
    <row r="71" spans="1:6" ht="9" customHeight="1">
      <c r="A71" s="28" t="s">
        <v>62</v>
      </c>
      <c r="B71" s="29">
        <v>1047995</v>
      </c>
      <c r="C71" s="29">
        <v>771762</v>
      </c>
      <c r="D71" s="29">
        <v>5299</v>
      </c>
      <c r="E71" s="29"/>
      <c r="F71" s="29">
        <v>1825056</v>
      </c>
    </row>
    <row r="72" spans="1:9" ht="12.75">
      <c r="A72" s="30" t="s">
        <v>70</v>
      </c>
      <c r="B72" s="35"/>
      <c r="C72" s="35"/>
      <c r="D72" s="35"/>
      <c r="E72" s="36"/>
      <c r="F72" s="36"/>
      <c r="G72" s="36"/>
      <c r="H72" s="36"/>
      <c r="I72" s="36"/>
    </row>
    <row r="73" spans="1:9" ht="9" customHeight="1">
      <c r="A73" s="39" t="s">
        <v>71</v>
      </c>
      <c r="B73" s="39"/>
      <c r="C73" s="39"/>
      <c r="D73" s="39"/>
      <c r="E73" s="39"/>
      <c r="F73" s="39"/>
      <c r="G73" s="39"/>
      <c r="H73" s="39"/>
      <c r="I73" s="39"/>
    </row>
    <row r="74" spans="1:9" ht="9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9">
      <c r="A75" s="38" t="s">
        <v>72</v>
      </c>
      <c r="B75" s="38"/>
      <c r="C75" s="38"/>
      <c r="D75" s="38"/>
      <c r="E75" s="38"/>
      <c r="F75" s="38"/>
      <c r="G75" s="38"/>
      <c r="H75" s="38"/>
      <c r="I75" s="38"/>
    </row>
    <row r="111" ht="9">
      <c r="A111" s="26"/>
    </row>
    <row r="120" ht="9">
      <c r="A120" s="26"/>
    </row>
    <row r="137" ht="9">
      <c r="I137" s="8" t="s">
        <v>67</v>
      </c>
    </row>
  </sheetData>
  <mergeCells count="3">
    <mergeCell ref="B4:F4"/>
    <mergeCell ref="A75:I75"/>
    <mergeCell ref="A73:I7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22">
      <selection activeCell="A74" sqref="A74:IV74"/>
    </sheetView>
  </sheetViews>
  <sheetFormatPr defaultColWidth="9.140625" defaultRowHeight="12.75"/>
  <cols>
    <col min="1" max="1" width="29.8515625" style="8" customWidth="1"/>
    <col min="2" max="4" width="11.57421875" style="8" customWidth="1"/>
    <col min="5" max="5" width="5.7109375" style="8" customWidth="1"/>
    <col min="6" max="6" width="11.57421875" style="8" customWidth="1"/>
    <col min="7" max="16384" width="8.8515625" style="8" customWidth="1"/>
  </cols>
  <sheetData>
    <row r="1" spans="1:5" ht="12.75" customHeight="1">
      <c r="A1" s="6" t="s">
        <v>68</v>
      </c>
      <c r="B1" s="7"/>
      <c r="C1" s="7"/>
      <c r="D1" s="7"/>
      <c r="E1" s="7"/>
    </row>
    <row r="2" spans="1:5" ht="9" customHeight="1">
      <c r="A2" s="9"/>
      <c r="B2" s="10"/>
      <c r="C2" s="10"/>
      <c r="D2" s="10"/>
      <c r="E2" s="10"/>
    </row>
    <row r="3" spans="1:6" ht="9" customHeight="1">
      <c r="A3" s="11"/>
      <c r="B3" s="11"/>
      <c r="C3" s="11"/>
      <c r="D3" s="11"/>
      <c r="E3" s="11"/>
      <c r="F3" s="11"/>
    </row>
    <row r="4" spans="1:6" s="13" customFormat="1" ht="9" customHeight="1">
      <c r="A4" s="12" t="s">
        <v>6</v>
      </c>
      <c r="B4" s="37" t="s">
        <v>7</v>
      </c>
      <c r="C4" s="37"/>
      <c r="D4" s="37"/>
      <c r="E4" s="37"/>
      <c r="F4" s="37"/>
    </row>
    <row r="5" spans="1:6" s="13" customFormat="1" ht="9" customHeight="1">
      <c r="A5" s="14" t="s">
        <v>8</v>
      </c>
      <c r="B5" s="15" t="s">
        <v>63</v>
      </c>
      <c r="C5" s="15" t="s">
        <v>64</v>
      </c>
      <c r="D5" s="15" t="s">
        <v>65</v>
      </c>
      <c r="E5" s="15"/>
      <c r="F5" s="15" t="s">
        <v>12</v>
      </c>
    </row>
    <row r="6" spans="1:16" s="13" customFormat="1" ht="9" customHeight="1">
      <c r="A6" s="16"/>
      <c r="B6" s="17"/>
      <c r="C6" s="17"/>
      <c r="D6" s="17"/>
      <c r="E6" s="17"/>
      <c r="F6" s="17"/>
      <c r="J6" s="32"/>
      <c r="K6" s="19"/>
      <c r="L6" s="19"/>
      <c r="M6" s="19"/>
      <c r="N6" s="19"/>
      <c r="O6" s="19"/>
      <c r="P6" s="19"/>
    </row>
    <row r="7" spans="1:6" s="19" customFormat="1" ht="9" customHeight="1">
      <c r="A7" s="18" t="s">
        <v>0</v>
      </c>
      <c r="B7" s="2">
        <v>317287</v>
      </c>
      <c r="C7" s="2">
        <v>305514</v>
      </c>
      <c r="D7" s="2">
        <v>18437</v>
      </c>
      <c r="E7" s="2"/>
      <c r="F7" s="2">
        <v>641238</v>
      </c>
    </row>
    <row r="8" spans="1:6" ht="9" customHeight="1">
      <c r="A8" s="18" t="s">
        <v>42</v>
      </c>
      <c r="B8" s="3">
        <v>316045</v>
      </c>
      <c r="C8" s="3">
        <v>303444</v>
      </c>
      <c r="D8" s="3">
        <v>17934</v>
      </c>
      <c r="E8" s="3"/>
      <c r="F8" s="3">
        <v>637423</v>
      </c>
    </row>
    <row r="9" spans="1:6" ht="9" customHeight="1">
      <c r="A9" s="21" t="s">
        <v>13</v>
      </c>
      <c r="B9" s="4">
        <v>96861</v>
      </c>
      <c r="C9" s="4">
        <v>119628</v>
      </c>
      <c r="D9" s="4">
        <v>3959</v>
      </c>
      <c r="E9" s="4"/>
      <c r="F9" s="4">
        <v>220448</v>
      </c>
    </row>
    <row r="10" spans="1:16" s="23" customFormat="1" ht="9" customHeight="1">
      <c r="A10" s="21" t="s">
        <v>14</v>
      </c>
      <c r="B10" s="4">
        <v>5744</v>
      </c>
      <c r="C10" s="4">
        <v>6467</v>
      </c>
      <c r="D10" s="4">
        <v>252</v>
      </c>
      <c r="E10" s="4"/>
      <c r="F10" s="4">
        <v>12463</v>
      </c>
      <c r="J10" s="8"/>
      <c r="K10" s="8"/>
      <c r="L10" s="8"/>
      <c r="M10" s="8"/>
      <c r="N10" s="8"/>
      <c r="O10" s="8"/>
      <c r="P10" s="8"/>
    </row>
    <row r="11" spans="1:16" s="23" customFormat="1" ht="9" customHeight="1">
      <c r="A11" s="21" t="s">
        <v>15</v>
      </c>
      <c r="B11" s="4">
        <v>5379</v>
      </c>
      <c r="C11" s="4">
        <v>4832</v>
      </c>
      <c r="D11" s="4">
        <v>419</v>
      </c>
      <c r="E11" s="4"/>
      <c r="F11" s="4">
        <v>10630</v>
      </c>
      <c r="J11" s="8"/>
      <c r="K11" s="8"/>
      <c r="L11" s="8"/>
      <c r="M11" s="8"/>
      <c r="N11" s="8"/>
      <c r="O11" s="8"/>
      <c r="P11" s="8"/>
    </row>
    <row r="12" spans="1:16" s="23" customFormat="1" ht="9" customHeight="1">
      <c r="A12" s="21" t="s">
        <v>43</v>
      </c>
      <c r="B12" s="4">
        <v>14780</v>
      </c>
      <c r="C12" s="4">
        <v>17982</v>
      </c>
      <c r="D12" s="4">
        <v>233</v>
      </c>
      <c r="E12" s="4"/>
      <c r="F12" s="4">
        <v>32995</v>
      </c>
      <c r="J12" s="8"/>
      <c r="K12" s="8"/>
      <c r="L12" s="8"/>
      <c r="M12" s="8"/>
      <c r="N12" s="8"/>
      <c r="O12" s="8"/>
      <c r="P12" s="8"/>
    </row>
    <row r="13" spans="1:16" s="23" customFormat="1" ht="9" customHeight="1">
      <c r="A13" s="21" t="s">
        <v>16</v>
      </c>
      <c r="B13" s="4">
        <v>52010</v>
      </c>
      <c r="C13" s="4">
        <v>42602</v>
      </c>
      <c r="D13" s="4">
        <v>2363</v>
      </c>
      <c r="E13" s="4"/>
      <c r="F13" s="4">
        <v>96975</v>
      </c>
      <c r="J13" s="8"/>
      <c r="K13" s="8"/>
      <c r="L13" s="8"/>
      <c r="M13" s="8"/>
      <c r="N13" s="8"/>
      <c r="O13" s="8"/>
      <c r="P13" s="8"/>
    </row>
    <row r="14" spans="1:6" ht="9" customHeight="1">
      <c r="A14" s="21" t="s">
        <v>44</v>
      </c>
      <c r="B14" s="4">
        <v>15560</v>
      </c>
      <c r="C14" s="4">
        <v>11122</v>
      </c>
      <c r="D14" s="4">
        <v>1835</v>
      </c>
      <c r="E14" s="4"/>
      <c r="F14" s="4">
        <v>28517</v>
      </c>
    </row>
    <row r="15" spans="1:6" ht="9" customHeight="1">
      <c r="A15" s="24" t="s">
        <v>73</v>
      </c>
      <c r="B15" s="4">
        <v>22362</v>
      </c>
      <c r="C15" s="4">
        <v>20732</v>
      </c>
      <c r="D15" s="4">
        <v>632</v>
      </c>
      <c r="E15" s="4"/>
      <c r="F15" s="4">
        <v>43726</v>
      </c>
    </row>
    <row r="16" spans="1:6" ht="9" customHeight="1">
      <c r="A16" s="21" t="s">
        <v>45</v>
      </c>
      <c r="B16" s="4">
        <v>4106</v>
      </c>
      <c r="C16" s="4">
        <v>3962</v>
      </c>
      <c r="D16" s="4">
        <v>99</v>
      </c>
      <c r="E16" s="4"/>
      <c r="F16" s="4">
        <v>8167</v>
      </c>
    </row>
    <row r="17" spans="1:16" s="23" customFormat="1" ht="9" customHeight="1">
      <c r="A17" s="21" t="s">
        <v>17</v>
      </c>
      <c r="B17" s="4">
        <v>95653</v>
      </c>
      <c r="C17" s="4">
        <v>73535</v>
      </c>
      <c r="D17" s="4">
        <v>7780</v>
      </c>
      <c r="E17" s="4"/>
      <c r="F17" s="4">
        <v>176968</v>
      </c>
      <c r="J17" s="8"/>
      <c r="K17" s="8"/>
      <c r="L17" s="8"/>
      <c r="M17" s="8"/>
      <c r="N17" s="8"/>
      <c r="O17" s="8"/>
      <c r="P17" s="8"/>
    </row>
    <row r="18" spans="1:6" ht="9" customHeight="1">
      <c r="A18" s="18" t="s">
        <v>46</v>
      </c>
      <c r="B18" s="3">
        <v>1242</v>
      </c>
      <c r="C18" s="3">
        <v>2070</v>
      </c>
      <c r="D18" s="3">
        <v>503</v>
      </c>
      <c r="E18" s="3"/>
      <c r="F18" s="3">
        <v>3815</v>
      </c>
    </row>
    <row r="19" spans="1:6" ht="9" customHeight="1">
      <c r="A19" s="21" t="s">
        <v>18</v>
      </c>
      <c r="B19" s="4">
        <v>896</v>
      </c>
      <c r="C19" s="4">
        <v>1718</v>
      </c>
      <c r="D19" s="4">
        <v>445</v>
      </c>
      <c r="E19" s="4"/>
      <c r="F19" s="4">
        <v>3059</v>
      </c>
    </row>
    <row r="20" spans="1:16" s="19" customFormat="1" ht="9" customHeight="1">
      <c r="A20" s="21"/>
      <c r="B20" s="20"/>
      <c r="C20" s="20"/>
      <c r="D20" s="20"/>
      <c r="E20" s="20"/>
      <c r="F20" s="20"/>
      <c r="J20" s="8"/>
      <c r="K20" s="8"/>
      <c r="L20" s="8"/>
      <c r="M20" s="8"/>
      <c r="N20" s="8"/>
      <c r="O20" s="8"/>
      <c r="P20" s="8"/>
    </row>
    <row r="21" spans="1:6" ht="9" customHeight="1">
      <c r="A21" s="18" t="s">
        <v>1</v>
      </c>
      <c r="B21" s="2">
        <v>229182</v>
      </c>
      <c r="C21" s="2">
        <v>187648</v>
      </c>
      <c r="D21" s="2">
        <v>6650</v>
      </c>
      <c r="E21" s="2"/>
      <c r="F21" s="2">
        <v>423480</v>
      </c>
    </row>
    <row r="22" spans="1:6" ht="9" customHeight="1">
      <c r="A22" s="18" t="s">
        <v>47</v>
      </c>
      <c r="B22" s="3">
        <v>149145</v>
      </c>
      <c r="C22" s="3">
        <v>137284</v>
      </c>
      <c r="D22" s="3">
        <v>4807</v>
      </c>
      <c r="E22" s="3"/>
      <c r="F22" s="3">
        <v>291236</v>
      </c>
    </row>
    <row r="23" spans="1:6" ht="9" customHeight="1">
      <c r="A23" s="21" t="s">
        <v>19</v>
      </c>
      <c r="B23" s="4">
        <v>4865</v>
      </c>
      <c r="C23" s="4">
        <v>4629</v>
      </c>
      <c r="D23" s="4">
        <v>106</v>
      </c>
      <c r="E23" s="4"/>
      <c r="F23" s="4">
        <v>9600</v>
      </c>
    </row>
    <row r="24" spans="1:6" ht="9" customHeight="1">
      <c r="A24" s="21" t="s">
        <v>20</v>
      </c>
      <c r="B24" s="4">
        <v>16504</v>
      </c>
      <c r="C24" s="4">
        <v>13685</v>
      </c>
      <c r="D24" s="4">
        <v>193</v>
      </c>
      <c r="E24" s="4"/>
      <c r="F24" s="4">
        <v>30382</v>
      </c>
    </row>
    <row r="25" spans="1:6" ht="9" customHeight="1">
      <c r="A25" s="21" t="s">
        <v>21</v>
      </c>
      <c r="B25" s="4">
        <v>106799</v>
      </c>
      <c r="C25" s="4">
        <v>99255</v>
      </c>
      <c r="D25" s="4">
        <v>4000</v>
      </c>
      <c r="E25" s="4"/>
      <c r="F25" s="4">
        <v>210054</v>
      </c>
    </row>
    <row r="26" spans="1:6" ht="9" customHeight="1">
      <c r="A26" s="21" t="s">
        <v>22</v>
      </c>
      <c r="B26" s="4">
        <v>20568</v>
      </c>
      <c r="C26" s="4">
        <v>19406</v>
      </c>
      <c r="D26" s="4">
        <v>496</v>
      </c>
      <c r="E26" s="4"/>
      <c r="F26" s="4">
        <v>40470</v>
      </c>
    </row>
    <row r="27" spans="1:6" ht="9" customHeight="1">
      <c r="A27" s="18" t="s">
        <v>48</v>
      </c>
      <c r="B27" s="3">
        <v>58465</v>
      </c>
      <c r="C27" s="3">
        <v>39241</v>
      </c>
      <c r="D27" s="3">
        <v>781</v>
      </c>
      <c r="E27" s="3"/>
      <c r="F27" s="3">
        <v>98487</v>
      </c>
    </row>
    <row r="28" spans="1:6" ht="9" customHeight="1">
      <c r="A28" s="21" t="s">
        <v>49</v>
      </c>
      <c r="B28" s="4">
        <v>2585</v>
      </c>
      <c r="C28" s="4">
        <v>2202</v>
      </c>
      <c r="D28" s="4">
        <v>10</v>
      </c>
      <c r="E28" s="4"/>
      <c r="F28" s="4">
        <v>4797</v>
      </c>
    </row>
    <row r="29" spans="1:6" ht="9" customHeight="1">
      <c r="A29" s="21" t="s">
        <v>50</v>
      </c>
      <c r="B29" s="4">
        <v>6574</v>
      </c>
      <c r="C29" s="4">
        <v>3606</v>
      </c>
      <c r="D29" s="4">
        <v>105</v>
      </c>
      <c r="E29" s="4"/>
      <c r="F29" s="4">
        <v>10285</v>
      </c>
    </row>
    <row r="30" spans="1:6" ht="9" customHeight="1">
      <c r="A30" s="21" t="s">
        <v>23</v>
      </c>
      <c r="B30" s="4">
        <v>11752</v>
      </c>
      <c r="C30" s="4">
        <v>9922</v>
      </c>
      <c r="D30" s="4">
        <v>140</v>
      </c>
      <c r="E30" s="4"/>
      <c r="F30" s="4">
        <v>21814</v>
      </c>
    </row>
    <row r="31" spans="1:6" ht="9" customHeight="1">
      <c r="A31" s="21" t="s">
        <v>24</v>
      </c>
      <c r="B31" s="4">
        <v>20134</v>
      </c>
      <c r="C31" s="4">
        <v>10543</v>
      </c>
      <c r="D31" s="4">
        <v>253</v>
      </c>
      <c r="E31" s="4"/>
      <c r="F31" s="4">
        <v>30930</v>
      </c>
    </row>
    <row r="32" spans="1:6" ht="9" customHeight="1">
      <c r="A32" s="21" t="s">
        <v>25</v>
      </c>
      <c r="B32" s="4">
        <v>11107</v>
      </c>
      <c r="C32" s="4">
        <v>9500</v>
      </c>
      <c r="D32" s="4">
        <v>105</v>
      </c>
      <c r="E32" s="4"/>
      <c r="F32" s="4">
        <v>20712</v>
      </c>
    </row>
    <row r="33" spans="1:6" ht="9" customHeight="1">
      <c r="A33" s="18" t="s">
        <v>51</v>
      </c>
      <c r="B33" s="3">
        <v>14591</v>
      </c>
      <c r="C33" s="3">
        <v>8147</v>
      </c>
      <c r="D33" s="3">
        <v>925</v>
      </c>
      <c r="E33" s="3"/>
      <c r="F33" s="3">
        <v>23663</v>
      </c>
    </row>
    <row r="34" spans="1:6" ht="9" customHeight="1">
      <c r="A34" s="21" t="s">
        <v>52</v>
      </c>
      <c r="B34" s="4">
        <v>3798</v>
      </c>
      <c r="C34" s="4">
        <v>1561</v>
      </c>
      <c r="D34" s="4">
        <v>375</v>
      </c>
      <c r="E34" s="4"/>
      <c r="F34" s="4">
        <v>5734</v>
      </c>
    </row>
    <row r="35" spans="1:6" ht="9" customHeight="1">
      <c r="A35" s="21" t="s">
        <v>53</v>
      </c>
      <c r="B35" s="4">
        <v>3405</v>
      </c>
      <c r="C35" s="4">
        <v>1557</v>
      </c>
      <c r="D35" s="4">
        <v>185</v>
      </c>
      <c r="E35" s="4"/>
      <c r="F35" s="4">
        <v>5147</v>
      </c>
    </row>
    <row r="36" spans="1:16" s="19" customFormat="1" ht="9" customHeight="1">
      <c r="A36" s="21" t="s">
        <v>26</v>
      </c>
      <c r="B36" s="4">
        <v>2238</v>
      </c>
      <c r="C36" s="4">
        <v>2504</v>
      </c>
      <c r="D36" s="4">
        <v>118</v>
      </c>
      <c r="E36" s="4"/>
      <c r="F36" s="4">
        <v>4860</v>
      </c>
      <c r="J36" s="8"/>
      <c r="K36" s="8"/>
      <c r="L36" s="8"/>
      <c r="M36" s="8"/>
      <c r="N36" s="8"/>
      <c r="O36" s="8"/>
      <c r="P36" s="8"/>
    </row>
    <row r="37" spans="1:6" ht="9" customHeight="1">
      <c r="A37" s="21" t="s">
        <v>27</v>
      </c>
      <c r="B37" s="4">
        <v>1966</v>
      </c>
      <c r="C37" s="4">
        <v>1446</v>
      </c>
      <c r="D37" s="4">
        <v>172</v>
      </c>
      <c r="E37" s="4"/>
      <c r="F37" s="4">
        <v>3584</v>
      </c>
    </row>
    <row r="38" spans="1:6" ht="9" customHeight="1">
      <c r="A38" s="18" t="s">
        <v>54</v>
      </c>
      <c r="B38" s="3">
        <v>6981</v>
      </c>
      <c r="C38" s="3">
        <v>2976</v>
      </c>
      <c r="D38" s="3">
        <v>137</v>
      </c>
      <c r="E38" s="3"/>
      <c r="F38" s="3">
        <v>10094</v>
      </c>
    </row>
    <row r="39" spans="1:6" ht="9" customHeight="1">
      <c r="A39" s="21" t="s">
        <v>55</v>
      </c>
      <c r="B39" s="4">
        <v>3612</v>
      </c>
      <c r="C39" s="4">
        <v>1436</v>
      </c>
      <c r="D39" s="4">
        <v>58</v>
      </c>
      <c r="E39" s="4"/>
      <c r="F39" s="4">
        <v>5106</v>
      </c>
    </row>
    <row r="40" spans="1:6" ht="9" customHeight="1">
      <c r="A40" s="21" t="s">
        <v>56</v>
      </c>
      <c r="B40" s="4">
        <v>1456</v>
      </c>
      <c r="C40" s="4">
        <v>598</v>
      </c>
      <c r="D40" s="4">
        <v>36</v>
      </c>
      <c r="E40" s="4"/>
      <c r="F40" s="4">
        <v>2090</v>
      </c>
    </row>
    <row r="41" spans="1:6" ht="9" customHeight="1">
      <c r="A41" s="21"/>
      <c r="B41" s="20"/>
      <c r="C41" s="20"/>
      <c r="D41" s="20"/>
      <c r="E41" s="22"/>
      <c r="F41" s="20"/>
    </row>
    <row r="42" spans="1:6" ht="9" customHeight="1">
      <c r="A42" s="18" t="s">
        <v>2</v>
      </c>
      <c r="B42" s="2">
        <v>197760</v>
      </c>
      <c r="C42" s="2">
        <v>193489</v>
      </c>
      <c r="D42" s="2">
        <v>3095</v>
      </c>
      <c r="E42" s="2"/>
      <c r="F42" s="2">
        <v>394344</v>
      </c>
    </row>
    <row r="43" spans="1:6" ht="9" customHeight="1">
      <c r="A43" s="18" t="s">
        <v>48</v>
      </c>
      <c r="B43" s="3">
        <v>10047</v>
      </c>
      <c r="C43" s="3">
        <v>7993</v>
      </c>
      <c r="D43" s="3">
        <v>763</v>
      </c>
      <c r="E43" s="3"/>
      <c r="F43" s="3">
        <v>18803</v>
      </c>
    </row>
    <row r="44" spans="1:6" ht="9" customHeight="1">
      <c r="A44" s="21" t="s">
        <v>28</v>
      </c>
      <c r="B44" s="4">
        <v>1970</v>
      </c>
      <c r="C44" s="4">
        <v>1659</v>
      </c>
      <c r="D44" s="4">
        <v>212</v>
      </c>
      <c r="E44" s="4"/>
      <c r="F44" s="4">
        <v>3841</v>
      </c>
    </row>
    <row r="45" spans="1:6" ht="9" customHeight="1">
      <c r="A45" s="21" t="s">
        <v>57</v>
      </c>
      <c r="B45" s="4">
        <v>707</v>
      </c>
      <c r="C45" s="4">
        <v>710</v>
      </c>
      <c r="D45" s="4">
        <v>94</v>
      </c>
      <c r="E45" s="4"/>
      <c r="F45" s="4">
        <v>1511</v>
      </c>
    </row>
    <row r="46" spans="1:6" ht="9" customHeight="1">
      <c r="A46" s="21" t="s">
        <v>58</v>
      </c>
      <c r="B46" s="4">
        <v>806</v>
      </c>
      <c r="C46" s="4">
        <v>767</v>
      </c>
      <c r="D46" s="4">
        <v>45</v>
      </c>
      <c r="E46" s="4"/>
      <c r="F46" s="4">
        <v>1618</v>
      </c>
    </row>
    <row r="47" spans="1:6" ht="9" customHeight="1">
      <c r="A47" s="18" t="s">
        <v>54</v>
      </c>
      <c r="B47" s="3">
        <v>67086</v>
      </c>
      <c r="C47" s="3">
        <v>79374</v>
      </c>
      <c r="D47" s="3">
        <v>717</v>
      </c>
      <c r="E47" s="3"/>
      <c r="F47" s="3">
        <v>147177</v>
      </c>
    </row>
    <row r="48" spans="1:6" ht="9" customHeight="1">
      <c r="A48" s="21" t="s">
        <v>29</v>
      </c>
      <c r="B48" s="4">
        <v>12126</v>
      </c>
      <c r="C48" s="4">
        <v>16619</v>
      </c>
      <c r="D48" s="4">
        <v>60</v>
      </c>
      <c r="E48" s="4"/>
      <c r="F48" s="4">
        <v>28805</v>
      </c>
    </row>
    <row r="49" spans="1:16" s="19" customFormat="1" ht="9" customHeight="1">
      <c r="A49" s="21" t="s">
        <v>30</v>
      </c>
      <c r="B49" s="4">
        <v>23098</v>
      </c>
      <c r="C49" s="4">
        <v>26164</v>
      </c>
      <c r="D49" s="4">
        <v>169</v>
      </c>
      <c r="E49" s="4"/>
      <c r="F49" s="4">
        <v>49431</v>
      </c>
      <c r="J49" s="8"/>
      <c r="K49" s="8"/>
      <c r="L49" s="8"/>
      <c r="M49" s="8"/>
      <c r="N49" s="8"/>
      <c r="O49" s="8"/>
      <c r="P49" s="8"/>
    </row>
    <row r="50" spans="1:6" ht="9" customHeight="1">
      <c r="A50" s="21" t="s">
        <v>31</v>
      </c>
      <c r="B50" s="4">
        <v>14241</v>
      </c>
      <c r="C50" s="4">
        <v>12734</v>
      </c>
      <c r="D50" s="4">
        <v>64</v>
      </c>
      <c r="E50" s="4"/>
      <c r="F50" s="4">
        <v>27039</v>
      </c>
    </row>
    <row r="51" spans="1:6" ht="9" customHeight="1">
      <c r="A51" s="21" t="s">
        <v>32</v>
      </c>
      <c r="B51" s="4">
        <v>15135</v>
      </c>
      <c r="C51" s="4">
        <v>22405</v>
      </c>
      <c r="D51" s="4">
        <v>248</v>
      </c>
      <c r="E51" s="4"/>
      <c r="F51" s="4">
        <v>37788</v>
      </c>
    </row>
    <row r="52" spans="1:6" ht="9" customHeight="1">
      <c r="A52" s="18" t="s">
        <v>59</v>
      </c>
      <c r="B52" s="3">
        <v>120627</v>
      </c>
      <c r="C52" s="3">
        <v>106122</v>
      </c>
      <c r="D52" s="3">
        <v>1615</v>
      </c>
      <c r="E52" s="3"/>
      <c r="F52" s="3">
        <v>228364</v>
      </c>
    </row>
    <row r="53" spans="1:6" ht="9" customHeight="1">
      <c r="A53" s="21" t="s">
        <v>33</v>
      </c>
      <c r="B53" s="4">
        <v>72806</v>
      </c>
      <c r="C53" s="4">
        <v>58968</v>
      </c>
      <c r="D53" s="4">
        <v>518</v>
      </c>
      <c r="E53" s="4"/>
      <c r="F53" s="4">
        <v>132292</v>
      </c>
    </row>
    <row r="54" spans="1:6" ht="9" customHeight="1">
      <c r="A54" s="21" t="s">
        <v>34</v>
      </c>
      <c r="B54" s="4">
        <v>40554</v>
      </c>
      <c r="C54" s="4">
        <v>38745</v>
      </c>
      <c r="D54" s="4">
        <v>854</v>
      </c>
      <c r="E54" s="4"/>
      <c r="F54" s="4">
        <v>80153</v>
      </c>
    </row>
    <row r="55" spans="1:6" ht="9" customHeight="1">
      <c r="A55" s="27"/>
      <c r="B55" s="20"/>
      <c r="C55" s="20"/>
      <c r="D55" s="20"/>
      <c r="E55" s="22"/>
      <c r="F55" s="20"/>
    </row>
    <row r="56" spans="1:6" ht="9" customHeight="1">
      <c r="A56" s="18" t="s">
        <v>3</v>
      </c>
      <c r="B56" s="2">
        <v>146755</v>
      </c>
      <c r="C56" s="2">
        <v>97671</v>
      </c>
      <c r="D56" s="2">
        <v>5861</v>
      </c>
      <c r="E56" s="2"/>
      <c r="F56" s="2">
        <v>250287</v>
      </c>
    </row>
    <row r="57" spans="1:6" ht="9" customHeight="1">
      <c r="A57" s="18" t="s">
        <v>60</v>
      </c>
      <c r="B57" s="3">
        <v>9998</v>
      </c>
      <c r="C57" s="3">
        <v>12248</v>
      </c>
      <c r="D57" s="3">
        <v>478</v>
      </c>
      <c r="E57" s="3"/>
      <c r="F57" s="3">
        <v>22724</v>
      </c>
    </row>
    <row r="58" spans="1:6" ht="9" customHeight="1">
      <c r="A58" s="21" t="s">
        <v>35</v>
      </c>
      <c r="B58" s="4">
        <v>9425</v>
      </c>
      <c r="C58" s="4">
        <v>11556</v>
      </c>
      <c r="D58" s="4">
        <v>452</v>
      </c>
      <c r="E58" s="4"/>
      <c r="F58" s="4">
        <v>21433</v>
      </c>
    </row>
    <row r="59" spans="1:16" s="19" customFormat="1" ht="9" customHeight="1">
      <c r="A59" s="18" t="s">
        <v>54</v>
      </c>
      <c r="B59" s="3">
        <v>136757</v>
      </c>
      <c r="C59" s="3">
        <v>85423</v>
      </c>
      <c r="D59" s="3">
        <v>5383</v>
      </c>
      <c r="E59" s="3"/>
      <c r="F59" s="3">
        <v>227563</v>
      </c>
      <c r="J59" s="8"/>
      <c r="K59" s="8"/>
      <c r="L59" s="8"/>
      <c r="M59" s="8"/>
      <c r="N59" s="8"/>
      <c r="O59" s="8"/>
      <c r="P59" s="8"/>
    </row>
    <row r="60" spans="1:16" s="19" customFormat="1" ht="9" customHeight="1">
      <c r="A60" s="21" t="s">
        <v>36</v>
      </c>
      <c r="B60" s="4">
        <v>2403</v>
      </c>
      <c r="C60" s="4">
        <v>3318</v>
      </c>
      <c r="D60" s="4">
        <v>325</v>
      </c>
      <c r="E60" s="4"/>
      <c r="F60" s="4">
        <v>6046</v>
      </c>
      <c r="J60" s="8"/>
      <c r="K60" s="8"/>
      <c r="L60" s="8"/>
      <c r="M60" s="8"/>
      <c r="N60" s="8"/>
      <c r="O60" s="8"/>
      <c r="P60" s="8"/>
    </row>
    <row r="61" spans="1:16" s="19" customFormat="1" ht="9" customHeight="1">
      <c r="A61" s="21" t="s">
        <v>37</v>
      </c>
      <c r="B61" s="4">
        <v>16741</v>
      </c>
      <c r="C61" s="4">
        <v>15916</v>
      </c>
      <c r="D61" s="4">
        <v>918</v>
      </c>
      <c r="E61" s="4"/>
      <c r="F61" s="4">
        <v>33575</v>
      </c>
      <c r="J61" s="8"/>
      <c r="K61" s="8"/>
      <c r="L61" s="8"/>
      <c r="M61" s="8"/>
      <c r="N61" s="8"/>
      <c r="O61" s="8"/>
      <c r="P61" s="8"/>
    </row>
    <row r="62" spans="1:16" s="19" customFormat="1" ht="9" customHeight="1">
      <c r="A62" s="21" t="s">
        <v>38</v>
      </c>
      <c r="B62" s="4">
        <v>8156</v>
      </c>
      <c r="C62" s="4">
        <v>4705</v>
      </c>
      <c r="D62" s="4">
        <v>380</v>
      </c>
      <c r="E62" s="4"/>
      <c r="F62" s="4">
        <v>13241</v>
      </c>
      <c r="J62" s="8"/>
      <c r="K62" s="8"/>
      <c r="L62" s="8"/>
      <c r="M62" s="8"/>
      <c r="N62" s="8"/>
      <c r="O62" s="8"/>
      <c r="P62" s="8"/>
    </row>
    <row r="63" spans="1:16" s="19" customFormat="1" ht="9" customHeight="1">
      <c r="A63" s="21" t="s">
        <v>61</v>
      </c>
      <c r="B63" s="4">
        <v>5066</v>
      </c>
      <c r="C63" s="4">
        <v>8753</v>
      </c>
      <c r="D63" s="4">
        <v>1117</v>
      </c>
      <c r="E63" s="4"/>
      <c r="F63" s="4">
        <v>14936</v>
      </c>
      <c r="J63" s="8"/>
      <c r="K63" s="8"/>
      <c r="L63" s="8"/>
      <c r="M63" s="8"/>
      <c r="N63" s="8"/>
      <c r="O63" s="8"/>
      <c r="P63" s="8"/>
    </row>
    <row r="64" spans="1:16" s="19" customFormat="1" ht="9" customHeight="1">
      <c r="A64" s="21" t="s">
        <v>39</v>
      </c>
      <c r="B64" s="4">
        <v>10359</v>
      </c>
      <c r="C64" s="4">
        <v>6050</v>
      </c>
      <c r="D64" s="4">
        <v>515</v>
      </c>
      <c r="E64" s="4"/>
      <c r="F64" s="4">
        <v>16924</v>
      </c>
      <c r="J64" s="8"/>
      <c r="K64" s="8"/>
      <c r="L64" s="8"/>
      <c r="M64" s="8"/>
      <c r="N64" s="8"/>
      <c r="O64" s="8"/>
      <c r="P64" s="8"/>
    </row>
    <row r="65" spans="1:16" s="19" customFormat="1" ht="9" customHeight="1">
      <c r="A65" s="21" t="s">
        <v>40</v>
      </c>
      <c r="B65" s="4">
        <v>34611</v>
      </c>
      <c r="C65" s="4">
        <v>15508</v>
      </c>
      <c r="D65" s="4">
        <v>707</v>
      </c>
      <c r="E65" s="4"/>
      <c r="F65" s="4">
        <v>50826</v>
      </c>
      <c r="J65" s="8"/>
      <c r="K65" s="8"/>
      <c r="L65" s="8"/>
      <c r="M65" s="8"/>
      <c r="N65" s="8"/>
      <c r="O65" s="8"/>
      <c r="P65" s="8"/>
    </row>
    <row r="66" spans="1:16" s="19" customFormat="1" ht="9" customHeight="1">
      <c r="A66" s="21" t="s">
        <v>41</v>
      </c>
      <c r="B66" s="4">
        <v>40900</v>
      </c>
      <c r="C66" s="4">
        <v>20634</v>
      </c>
      <c r="D66" s="4">
        <v>792</v>
      </c>
      <c r="E66" s="4"/>
      <c r="F66" s="4">
        <v>62326</v>
      </c>
      <c r="J66" s="8"/>
      <c r="K66" s="8"/>
      <c r="L66" s="8"/>
      <c r="M66" s="8"/>
      <c r="N66" s="8"/>
      <c r="O66" s="8"/>
      <c r="P66" s="8"/>
    </row>
    <row r="67" spans="1:16" s="19" customFormat="1" ht="9" customHeight="1">
      <c r="A67" s="1"/>
      <c r="B67" s="5"/>
      <c r="C67" s="5"/>
      <c r="D67" s="5"/>
      <c r="E67" s="5"/>
      <c r="F67" s="5"/>
      <c r="J67" s="8"/>
      <c r="K67" s="8"/>
      <c r="L67" s="8"/>
      <c r="M67" s="8"/>
      <c r="N67" s="8"/>
      <c r="O67" s="8"/>
      <c r="P67" s="8"/>
    </row>
    <row r="68" spans="1:16" s="19" customFormat="1" ht="9" customHeight="1">
      <c r="A68" s="25" t="s">
        <v>4</v>
      </c>
      <c r="B68" s="2">
        <v>663</v>
      </c>
      <c r="C68" s="2">
        <v>780</v>
      </c>
      <c r="D68" s="2">
        <v>37</v>
      </c>
      <c r="E68" s="2"/>
      <c r="F68" s="2">
        <v>1480</v>
      </c>
      <c r="J68" s="8"/>
      <c r="K68" s="8"/>
      <c r="L68" s="8"/>
      <c r="M68" s="8"/>
      <c r="N68" s="8"/>
      <c r="O68" s="8"/>
      <c r="P68" s="8"/>
    </row>
    <row r="69" spans="1:16" s="19" customFormat="1" ht="9" customHeight="1">
      <c r="A69" s="25" t="s">
        <v>5</v>
      </c>
      <c r="B69" s="2">
        <v>123</v>
      </c>
      <c r="C69" s="2">
        <v>43</v>
      </c>
      <c r="D69" s="2">
        <v>11</v>
      </c>
      <c r="E69" s="2"/>
      <c r="F69" s="2">
        <v>177</v>
      </c>
      <c r="J69" s="8"/>
      <c r="K69" s="8"/>
      <c r="L69" s="8"/>
      <c r="M69" s="8"/>
      <c r="N69" s="8"/>
      <c r="O69" s="8"/>
      <c r="P69" s="8"/>
    </row>
    <row r="70" spans="1:16" s="19" customFormat="1" ht="9" customHeight="1">
      <c r="A70" s="25"/>
      <c r="B70" s="2"/>
      <c r="C70" s="2"/>
      <c r="D70" s="2"/>
      <c r="E70" s="2"/>
      <c r="F70" s="2"/>
      <c r="J70" s="8"/>
      <c r="K70" s="8"/>
      <c r="L70" s="8"/>
      <c r="M70" s="8"/>
      <c r="N70" s="8"/>
      <c r="O70" s="8"/>
      <c r="P70" s="8"/>
    </row>
    <row r="71" spans="1:6" ht="9" customHeight="1">
      <c r="A71" s="28" t="s">
        <v>62</v>
      </c>
      <c r="B71" s="29">
        <v>891770</v>
      </c>
      <c r="C71" s="29">
        <v>785145</v>
      </c>
      <c r="D71" s="29">
        <v>34091</v>
      </c>
      <c r="E71" s="29"/>
      <c r="F71" s="29">
        <v>1711006</v>
      </c>
    </row>
    <row r="72" spans="1:9" ht="12.75">
      <c r="A72" s="30" t="s">
        <v>70</v>
      </c>
      <c r="B72" s="35"/>
      <c r="C72" s="35"/>
      <c r="D72" s="35"/>
      <c r="E72" s="36"/>
      <c r="F72" s="36"/>
      <c r="G72" s="36"/>
      <c r="H72" s="36"/>
      <c r="I72" s="36"/>
    </row>
    <row r="73" spans="1:9" s="36" customFormat="1" ht="9" customHeight="1">
      <c r="A73" s="39" t="s">
        <v>74</v>
      </c>
      <c r="B73" s="39"/>
      <c r="C73" s="39"/>
      <c r="D73" s="39"/>
      <c r="E73" s="39"/>
      <c r="F73" s="39"/>
      <c r="G73" s="39"/>
      <c r="H73" s="39"/>
      <c r="I73" s="39"/>
    </row>
    <row r="74" spans="1:9" ht="9">
      <c r="A74" s="38" t="s">
        <v>72</v>
      </c>
      <c r="B74" s="38"/>
      <c r="C74" s="38"/>
      <c r="D74" s="38"/>
      <c r="E74" s="38"/>
      <c r="F74" s="38"/>
      <c r="G74" s="38"/>
      <c r="H74" s="38"/>
      <c r="I74" s="38"/>
    </row>
    <row r="109" ht="9">
      <c r="A109" s="26"/>
    </row>
    <row r="118" ht="9">
      <c r="A118" s="26"/>
    </row>
  </sheetData>
  <mergeCells count="3">
    <mergeCell ref="B4:F4"/>
    <mergeCell ref="A74:I74"/>
    <mergeCell ref="A73:I7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template</cp:lastModifiedBy>
  <cp:lastPrinted>2011-12-06T09:24:19Z</cp:lastPrinted>
  <dcterms:created xsi:type="dcterms:W3CDTF">2010-05-18T09:57:56Z</dcterms:created>
  <dcterms:modified xsi:type="dcterms:W3CDTF">2011-12-13T08:11:50Z</dcterms:modified>
  <cp:category/>
  <cp:version/>
  <cp:contentType/>
  <cp:contentStatus/>
</cp:coreProperties>
</file>